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backupFile="1" codeName="ThisWorkbook" defaultThemeVersion="124226"/>
  <mc:AlternateContent xmlns:mc="http://schemas.openxmlformats.org/markup-compatibility/2006">
    <mc:Choice Requires="x15">
      <x15ac:absPath xmlns:x15ac="http://schemas.microsoft.com/office/spreadsheetml/2010/11/ac" url="D:\SPA DATA\PORJECTS\ACN\JBB CPP PORTAL TENDER\"/>
    </mc:Choice>
  </mc:AlternateContent>
  <xr:revisionPtr revIDLastSave="0" documentId="13_ncr:1_{82C5E668-CF1B-414A-AF96-8DED74A3E667}" xr6:coauthVersionLast="47" xr6:coauthVersionMax="47" xr10:uidLastSave="{00000000-0000-0000-0000-000000000000}"/>
  <bookViews>
    <workbookView xWindow="-98" yWindow="-98" windowWidth="21795" windowHeight="12975" tabRatio="915" xr2:uid="{00000000-000D-0000-FFFF-FFFF00000000}"/>
  </bookViews>
  <sheets>
    <sheet name="General Abs" sheetId="47" r:id="rId1"/>
    <sheet name="GF ABS" sheetId="133" r:id="rId2"/>
    <sheet name="FF abs" sheetId="128" r:id="rId3"/>
    <sheet name="SF ABS" sheetId="129" r:id="rId4"/>
    <sheet name="TF ABS " sheetId="130" r:id="rId5"/>
    <sheet name="TERRACE FLOOR" sheetId="78" r:id="rId6"/>
    <sheet name="sanit ABS" sheetId="88" r:id="rId7"/>
    <sheet name="ELE ABS" sheetId="115" r:id="rId8"/>
    <sheet name="cctv ABS" sheetId="116" r:id="rId9"/>
    <sheet name="mis abs" sheetId="117" r:id="rId10"/>
    <sheet name="GF ABS2" sheetId="127" r:id="rId11"/>
  </sheets>
  <definedNames>
    <definedName name="_xlnm.Print_Area" localSheetId="8">'cctv ABS'!$A$1:$G$17</definedName>
    <definedName name="_xlnm.Print_Area" localSheetId="7">'ELE ABS'!$A$1:$G$48</definedName>
    <definedName name="_xlnm.Print_Area" localSheetId="2">'FF abs'!$A$1:$G$26</definedName>
    <definedName name="_xlnm.Print_Area" localSheetId="0">'General Abs'!$A$1:$K$26</definedName>
    <definedName name="_xlnm.Print_Area" localSheetId="1">'GF ABS'!$A$1:$G$39</definedName>
    <definedName name="_xlnm.Print_Area" localSheetId="10">'GF ABS2'!$A$1:$G$37</definedName>
    <definedName name="_xlnm.Print_Area" localSheetId="9">'mis abs'!$A$1:$G$39</definedName>
    <definedName name="_xlnm.Print_Area" localSheetId="6">'sanit ABS'!$A$1:$G$33</definedName>
    <definedName name="_xlnm.Print_Area" localSheetId="3">'SF ABS'!$A$1:$G$42</definedName>
    <definedName name="_xlnm.Print_Area" localSheetId="5">'TERRACE FLOOR'!$A$1:$G$15</definedName>
    <definedName name="_xlnm.Print_Area" localSheetId="4">'TF ABS '!$A$1:$G$26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47" l="1"/>
  <c r="B8" i="47" s="1"/>
  <c r="B9" i="47" l="1"/>
  <c r="B10" i="47" s="1"/>
  <c r="B11" i="47" s="1"/>
  <c r="B12" i="47" s="1"/>
  <c r="B13" i="47" s="1"/>
  <c r="B14" i="47" s="1"/>
  <c r="B15" i="47" s="1"/>
  <c r="B16" i="47" l="1"/>
  <c r="B17" i="47" s="1"/>
  <c r="B18" i="47" s="1"/>
  <c r="K18" i="47" l="1"/>
</calcChain>
</file>

<file path=xl/sharedStrings.xml><?xml version="1.0" encoding="utf-8"?>
<sst xmlns="http://schemas.openxmlformats.org/spreadsheetml/2006/main" count="613" uniqueCount="224">
  <si>
    <t>CuM</t>
  </si>
  <si>
    <t>DESCRIPTION</t>
  </si>
  <si>
    <t>UNIT</t>
  </si>
  <si>
    <t>QTY</t>
  </si>
  <si>
    <t>Sr.No.</t>
  </si>
  <si>
    <t>TOTAL</t>
  </si>
  <si>
    <t>Rmt</t>
  </si>
  <si>
    <t>SqM</t>
  </si>
  <si>
    <t>Total</t>
  </si>
  <si>
    <t>S/N</t>
  </si>
  <si>
    <t>GROUND FLOOR</t>
  </si>
  <si>
    <t>FIRST FLOOR</t>
  </si>
  <si>
    <t>SECOND FLOOR</t>
  </si>
  <si>
    <t>DISCRIPTION</t>
  </si>
  <si>
    <t>No</t>
  </si>
  <si>
    <t>MISCELLENIOUS</t>
  </si>
  <si>
    <t>No.s</t>
  </si>
  <si>
    <r>
      <rPr>
        <b/>
        <sz val="11"/>
        <rFont val="Arial"/>
        <family val="2"/>
      </rPr>
      <t>BRICK WORK IN CEMENT MORTAR</t>
    </r>
    <r>
      <rPr>
        <sz val="11"/>
        <rFont val="Arial"/>
        <family val="2"/>
      </rPr>
      <t xml:space="preserve">
Brick work with common  bricks of class designation 7.5 in Cement mortar 1:6 (1 cement : 6 coarse sand) </t>
    </r>
  </si>
  <si>
    <r>
      <rPr>
        <b/>
        <sz val="11"/>
        <rFont val="Arial"/>
        <family val="2"/>
      </rPr>
      <t>WATER PROOF CEMENT PAINT</t>
    </r>
    <r>
      <rPr>
        <sz val="11"/>
        <rFont val="Arial"/>
        <family val="2"/>
      </rPr>
      <t xml:space="preserve">
Providing and applying two coats of waterproof cement paint of an approved make and colour as per manufacturers specifications to smooth sand faced or other surfaces, upto 10m height from ground level and at all locations as directed including preparing surfaces for painting by any approved means, watering, scaffolding, cleaning and curing etc. complete as directed by Engineer-in-charge. </t>
    </r>
  </si>
  <si>
    <r>
      <rPr>
        <b/>
        <sz val="11"/>
        <rFont val="Arial"/>
        <family val="2"/>
      </rPr>
      <t>ANTI-TERMITE TREATMENT</t>
    </r>
    <r>
      <rPr>
        <sz val="11"/>
        <rFont val="Arial"/>
        <family val="2"/>
      </rPr>
      <t xml:space="preserve">
Providing Pre-constructional anti-termite treatment conforming to IS-6313 (part II) using chloropyrifos EC 20 Emulsion or equivalent of 1% concentration by weight for creating barrier under and all around basement excavation, backfill in immediate contact with foundation and treating the top surface along the external perimeter of building, expansion joints, surrounding of pipes, water conduits and at places suggested and as directed by Engineer-In-Charge covering 10 years guaranty. </t>
    </r>
  </si>
  <si>
    <r>
      <t xml:space="preserve">EMULSION PAINT
</t>
    </r>
    <r>
      <rPr>
        <sz val="11"/>
        <rFont val="Arial"/>
        <family val="2"/>
      </rPr>
      <t>Providing and applying plastic emulsion paint on old and new surfaces of approved quality, colour and shade to surfaces in two coats including scaffolding and preparing the surfaces (excluding the primer coat) complete.</t>
    </r>
  </si>
  <si>
    <t>a.</t>
  </si>
  <si>
    <t>b.</t>
  </si>
  <si>
    <t>c.</t>
  </si>
  <si>
    <r>
      <rPr>
        <b/>
        <sz val="11"/>
        <rFont val="Arial"/>
        <family val="2"/>
      </rPr>
      <t>BRICK WORK</t>
    </r>
    <r>
      <rPr>
        <sz val="11"/>
        <rFont val="Arial"/>
        <family val="2"/>
      </rPr>
      <t xml:space="preserve">
Brick work with common  bricks of class designation 7.5 in Cement mortar 1:6 (1 cement : 6 coarse sand) </t>
    </r>
  </si>
  <si>
    <t>3 x 1.5 Sqmm PVC Copper wire with in 20 mm dia conduit (The rate includes the cost of complete wiring between individual switch
boards)</t>
  </si>
  <si>
    <t>3 x 2.5 Sqmm PVC Copper wire with in 20 mm dia conduit (for lighting main circuit, 15A plug points &amp; UPS point wiring &amp; 1T AC)</t>
  </si>
  <si>
    <t>5 x 4 Sq.mm PVC Copper wire with in 20 mm dia conduit. (for 3-Ph circuits like 3-Ph AC / UPS)</t>
  </si>
  <si>
    <t>d.</t>
  </si>
  <si>
    <t>e.</t>
  </si>
  <si>
    <t>25 MM Dia</t>
  </si>
  <si>
    <t>40 MM Dia</t>
  </si>
  <si>
    <t>250 MM Dia</t>
  </si>
  <si>
    <t>UPVC WASTE PIPE
Providing and fixing UPVC waste pipes for
Wash Basin / Urinals including all fittings,
making chases in wall / floor and reinstating the surface. etc. complete. As directed by Engineer in-charge Embassy.</t>
  </si>
  <si>
    <t>50 mm Dia</t>
  </si>
  <si>
    <t>50 mm. dia. PVC pipe for anti-symphonic pipe</t>
  </si>
  <si>
    <t>75 mm. dia. PVC pipe for waste wear pipe</t>
  </si>
  <si>
    <t>110 mm. dia. PVC pipe for soil stack</t>
  </si>
  <si>
    <t>Sq.M</t>
  </si>
  <si>
    <t>Cum</t>
  </si>
  <si>
    <t>Sqm</t>
  </si>
  <si>
    <t>Kg</t>
  </si>
  <si>
    <t>ELECTRICAL</t>
  </si>
  <si>
    <r>
      <t xml:space="preserve">DOOR FRAMES
</t>
    </r>
    <r>
      <rPr>
        <sz val="11"/>
        <rFont val="Arial"/>
        <family val="2"/>
      </rPr>
      <t>Providing and fixing first  quality wood door frame of sizes 125x 62mm , 75 x 50 mm or any other size with 12 mm rebate for door shutter including superior grade
melamine polishing etc. The base &amp; side touching the floor/partition to be applied with ant termite treatment. The rate shall be inclusive of fixing necessary hardware for fixing the frame to partition etc. complete</t>
    </r>
  </si>
  <si>
    <t>WATER TANK
Providing and fixing PVC tank of appropriate capacity in basement, roof and other places etc. complete</t>
  </si>
  <si>
    <t>Ltrs</t>
  </si>
  <si>
    <t xml:space="preserve">2 x 1.0 Sqmm PVC Copper wire in 20 mm dia conduit for  Emergency Stop Box Connection </t>
  </si>
  <si>
    <t>3 x 4 Sq.mm PVC Copper wire with in 20 mm dia conduit. (for 1.5/2Tonne AC and UPS I/P &amp; O/P upto UPS O/P DB and for Sign
Boards if there are multiple Name boards)</t>
  </si>
  <si>
    <r>
      <rPr>
        <b/>
        <sz val="11"/>
        <rFont val="Arial"/>
        <family val="2"/>
      </rPr>
      <t>GLASS DOORS</t>
    </r>
    <r>
      <rPr>
        <sz val="11"/>
        <rFont val="Arial"/>
        <family val="2"/>
      </rPr>
      <t xml:space="preserve">
Providing and fixing glass doors in 12 mm thick toughen glass with bottom door closer and lock of Hettich or Equivalent, SS Handle 30 Cm in square pattern in mat finish, Eonox or equivalent fitting with glass film of approved make and micron etc. complete. (Glass Brand Saint- Gobain/Modigaurd/Equivalent)</t>
    </r>
  </si>
  <si>
    <r>
      <rPr>
        <b/>
        <sz val="11"/>
        <rFont val="Arial"/>
        <family val="2"/>
      </rPr>
      <t>UPVC PIPES AND BENDS</t>
    </r>
    <r>
      <rPr>
        <sz val="11"/>
        <rFont val="Arial"/>
        <family val="2"/>
      </rPr>
      <t xml:space="preserve">
Providing and fixing UV resistant self fit UPVC pipes of approved make for Rainwater down takes confirming to IS 13592:1992 Type A suitable for 4kg/sqcm pressure for following pipe diameters including rain water receiving recess with pvc plug bend necessary fittings such as offsets shoes, fixing the pipes on wall with clips filling the joints with solvent/cement and necessary scaffolding etc. complete as directed by Engineer In Charge. 150mm dia</t>
    </r>
  </si>
  <si>
    <t>CCTV SYSTEM</t>
  </si>
  <si>
    <r>
      <rPr>
        <b/>
        <sz val="11"/>
        <rFont val="Arial"/>
        <family val="2"/>
      </rPr>
      <t xml:space="preserve">FRAMELESS GLASS PARTITION </t>
    </r>
    <r>
      <rPr>
        <sz val="11"/>
        <rFont val="Arial"/>
        <family val="2"/>
      </rPr>
      <t xml:space="preserve">
Providing and fixing glass frameless partition in console room with 12 mm thick toughen glass with SS pure polyester and powder coated section as per drawings, design, frosting, Eonox or equivalent fittings, computer based edge polishing, silicon filling, glass film or approved make etc. complete</t>
    </r>
  </si>
  <si>
    <t>PVC NAHANI TRAP
Providing and fixing 150 cm Rigid PVC Nahani Trap including PVC grating, bend, connecting piece of P.V.C.pipe of required diameter, pipe up to the outside face of the wall, making good the holes and repairs, testing, including cover etc. complete.</t>
  </si>
  <si>
    <t>Large</t>
  </si>
  <si>
    <t>Small</t>
  </si>
  <si>
    <t>225 KVA</t>
  </si>
  <si>
    <t>180 KVA</t>
  </si>
  <si>
    <t>Installation of various items and deviation items for complete work</t>
  </si>
  <si>
    <t>1) Wet Sprinklers System</t>
  </si>
  <si>
    <t>3) Fire Hose Piping</t>
  </si>
  <si>
    <t>4) Fire Alarm System</t>
  </si>
  <si>
    <t>SUB TOTAL</t>
  </si>
  <si>
    <r>
      <t>JOYSTICKS FOR CCTV CAMERAS</t>
    </r>
    <r>
      <rPr>
        <b/>
        <sz val="9"/>
        <rFont val="Arial"/>
        <family val="2"/>
      </rPr>
      <t xml:space="preserve">
</t>
    </r>
    <r>
      <rPr>
        <sz val="11"/>
        <rFont val="Arial"/>
        <family val="2"/>
      </rPr>
      <t>CCTV LCD Screen Display joystick keyboard controller for PTZ Cam Camera, LCD display In-built multi-protocol maximum controllable 128 units PTZ camera 2D joystick controller etc. complete (Make: Sony or equivalent)</t>
    </r>
  </si>
  <si>
    <r>
      <t>CONNECTOR FOR CCTV CAMERAS</t>
    </r>
    <r>
      <rPr>
        <b/>
        <sz val="11"/>
        <rFont val="Arial"/>
        <family val="2"/>
      </rPr>
      <t xml:space="preserve">
</t>
    </r>
    <r>
      <rPr>
        <sz val="11"/>
        <rFont val="Arial"/>
        <family val="2"/>
      </rPr>
      <t>Connector for cctv camera, adaptor,</t>
    </r>
  </si>
  <si>
    <r>
      <t>CAT 6 CABLE</t>
    </r>
    <r>
      <rPr>
        <b/>
        <sz val="11"/>
        <rFont val="Arial"/>
        <family val="2"/>
      </rPr>
      <t xml:space="preserve">
</t>
    </r>
    <r>
      <rPr>
        <sz val="11"/>
        <rFont val="Arial"/>
        <family val="2"/>
      </rPr>
      <t>Cat 6 Cable including making hole, taking though ceiling though pipe, concealing, scaffolding etc. complete</t>
    </r>
  </si>
  <si>
    <r>
      <t>LED TV 65 INCH</t>
    </r>
    <r>
      <rPr>
        <b/>
        <sz val="11"/>
        <rFont val="Arial"/>
        <family val="2"/>
      </rPr>
      <t xml:space="preserve">
</t>
    </r>
    <r>
      <rPr>
        <sz val="11"/>
        <rFont val="Arial"/>
        <family val="2"/>
      </rPr>
      <t xml:space="preserve">Sony XBR-65X850E 65-inch 4K HDR Ultra HD Smart LED TV (2017 Model) w/ 3 Month Netflix Subscription, Sony AUTHORIZED DEALER - Includes Full Sony USA WARRANTY Sony 65-inch 4K HDR Ultra HD Smart LED TV (2017 Model)
Go beyond what you've seen before with remarkable 4K HDR clarity, color and contrast. Scenes are more detailed, more natural and more real with 4K HDR Processor X1, and life's brilliance is revealed with extra smooth and vibrant colors INCLUDED IN THE BOX: Sony 65" Class (64.5" Diag.) LED 2160p Smart 4K Ultra HD TV with High Dynamic Range - AC power cord - Batteries - IR blaster - Owner's manual - Table top stand (separate, assembly required) - Voice remote control (RMF-TX300U) BUNDLE INCLUDES: Sony XBR-65X850E 65-inch 4K HDR Ultra HD Smart LED TV (2017 Model) </t>
    </r>
  </si>
  <si>
    <r>
      <t>RACK</t>
    </r>
    <r>
      <rPr>
        <b/>
        <sz val="11"/>
        <rFont val="Arial"/>
        <family val="2"/>
      </rPr>
      <t xml:space="preserve">
</t>
    </r>
    <r>
      <rPr>
        <sz val="11"/>
        <rFont val="Arial"/>
        <family val="2"/>
      </rPr>
      <t>Supply, installation and fixing  Wall Mount Network Server 19 Inch IT Cabinet Rack Enclosure Glass Door Lock, Dimensions: 20"H x 23.5"W x 18"D 130 pound weight capacity Included ground wire Fits Standard 19" rack-mount equipment
Total Usable Space of 16" front to back (Make: NavePoint 9U or equivalent)</t>
    </r>
  </si>
  <si>
    <t>AMC 
Annual Maintenance Comprehensive</t>
  </si>
  <si>
    <t>It shall be salient with international noise  international emission norms. It shall be compatible for basement as per norms. Any civil work for or necessary requirements shall be considered for basement installation. DG set include automatic switch during the power cuts. (Cummins/Kirloskar/ Volvo or Equivalent)</t>
  </si>
  <si>
    <r>
      <rPr>
        <b/>
        <sz val="10"/>
        <rFont val="Arial"/>
        <family val="2"/>
      </rPr>
      <t xml:space="preserve">GROUTING TO VARIOUS PARTS
</t>
    </r>
    <r>
      <rPr>
        <sz val="10"/>
        <rFont val="Arial"/>
        <family val="2"/>
      </rPr>
      <t xml:space="preserve">Providing Grouting by specially prepared grout of Weber Crete /Roff Supercrete /Polyalk P/Monobond /Perma shield/Hypercrate or equivalent with cement in proportion 1:3.5 (1 part chemical &amp; 3.5 part cement by weight) along with 50 ml super plasticizer Roff Plast 320/sun polycrete NCT/Perma Plast/Supercon 100 or non shrinking, non cracking antiwash high strength polymer cement grout P C grout available in bags or equivalent with proper water for injectable consistency and applying it in the body of structure like slab, beam, column, pillars, deckslab, retaining wall, basement, underground and elevated water storage reservoir concrete and brick wall, crack portion of structure etc. by injectng method, to achieve its original strength including drilling of suitable diameter drills holes at 2 to 4 Nos. per sqm. using caps and nozzle grouting machinery necessary, scaffolding, finishing and covering gurantee of 10 years  and necessary testing etc. complete. </t>
    </r>
  </si>
  <si>
    <t>A</t>
  </si>
  <si>
    <t>B</t>
  </si>
  <si>
    <t>NETWORK VIDEO RECORDER
Supply, installation and commissioning of NVR:64 Channel 4K NVR, Plug And Play Black, Up to 8 SATA interfaces Third-party network cameras supported Up to 12 Megapixels resolution recording Support various VCA detection alarm and VCA search Support HDD hot swap with RAID0,1,5,6,10 storage scheme configurable etc. complete (Make: Hikvision DS-9664NI-I8 or equivalent)</t>
  </si>
  <si>
    <r>
      <rPr>
        <b/>
        <sz val="10"/>
        <rFont val="Arial"/>
        <family val="2"/>
      </rPr>
      <t xml:space="preserve">WATER PROOFING TO WALL SURFACE
</t>
    </r>
    <r>
      <rPr>
        <sz val="10"/>
        <rFont val="Arial"/>
        <family val="2"/>
      </rPr>
      <t xml:space="preserve">Providing and applying water proofing treatment to vertical surface of basement and other walls, in all directions by using standard acrylic copolymer coating of Roff Hyguard, Monopoly 456, Dr. Fixit Pidilite 2K or equivalent in two coats including cleaning the surface by wire brush, washing and  drying including covering guarantee of 10 years and as directed by Engineer In Charge etc. complete. </t>
    </r>
  </si>
  <si>
    <t>SIZE: 800 X 800 (Avg.)</t>
  </si>
  <si>
    <t>TERRACE FLOOR</t>
  </si>
  <si>
    <r>
      <t xml:space="preserve">VITRIFIED TILES SKIRTING
</t>
    </r>
    <r>
      <rPr>
        <sz val="11"/>
        <rFont val="Arial"/>
        <family val="2"/>
      </rPr>
      <t>Providing and laying Vitrified tiles in skirting of  required sizes (thickness to be specified by manufacturer), with water absorption less than 0.08 % and on forming to I.S. 15622, of approved make, in all colours &amp; shade, in skirting, riser of steps, over 12 mm thick bed of cement mortar 1:3 (1 cement: 3 coarse sand), including grouting the joint with white cement &amp; matching pigments etc. complete.</t>
    </r>
    <r>
      <rPr>
        <b/>
        <sz val="11"/>
        <rFont val="Arial"/>
        <family val="2"/>
      </rPr>
      <t xml:space="preserve">
</t>
    </r>
  </si>
  <si>
    <r>
      <rPr>
        <b/>
        <sz val="11"/>
        <rFont val="Arial"/>
        <family val="2"/>
      </rPr>
      <t>VITRIFIED TILES FLOORING</t>
    </r>
    <r>
      <rPr>
        <sz val="11"/>
        <rFont val="Arial"/>
        <family val="2"/>
      </rPr>
      <t xml:space="preserve">
Providing and laying Vitrified tiles in different sizes of double charge  (thickness to be specified by manufacturer), with water absorption less than 0.08 % and on forming to I.S. 15622, of approved make, in all colours &amp; shade, in flooring, over 12 mm thick bed of cement mortar 1:3 (1 cement: 3 coarse sand), including grouting the joint with white cement &amp; matching pigments etc. complete.</t>
    </r>
  </si>
  <si>
    <r>
      <rPr>
        <b/>
        <sz val="11"/>
        <rFont val="Arial"/>
        <family val="2"/>
      </rPr>
      <t>SOLAR SYSTEM</t>
    </r>
    <r>
      <rPr>
        <sz val="11"/>
        <rFont val="Arial"/>
        <family val="2"/>
      </rPr>
      <t xml:space="preserve">
Providing, supplying, installation and commissioning of appropriate design as approved by architect and engineer solar grid integrated system on roof top with solar PV module of ply crystalline silicon laminated with vacuum laminated glass of efficiency above 13% including mild steel module mounting structure (ms angle and ms flats) protected from corrosion with hot dip galvanized. Battery bank battery voltage 240 V DC of DOD allowed tubular battery 80% max, with efficiency 85%, capacity 240 V 350 Ah, tubular lead acid flooded electrolyte. Invertor of efficiency 90% +, solar charge controller, copper cables, all cables, MCB and accessories for integration with DG set and electric panel, etc. complete. Contractor to provide all design details in tender. </t>
    </r>
  </si>
  <si>
    <r>
      <rPr>
        <b/>
        <sz val="11"/>
        <rFont val="Arial"/>
        <family val="2"/>
      </rPr>
      <t>PARITION IN ACP PANEL</t>
    </r>
    <r>
      <rPr>
        <sz val="11"/>
        <rFont val="Arial"/>
        <family val="2"/>
      </rPr>
      <t xml:space="preserve">
Providing and fixing partitions in 4 MM ACP panel both side laminate with framing in aluminium pipe of 1" x 2" in vertical at 4' vertical intervals and 3' horizontal members, with as approved by architect including making grooves, necessary beading, making edges, skirting etc, including making doors in ACP panel with all Hettich or equivalent accessories and door frame in necessary aluminium section etc. complete</t>
    </r>
  </si>
  <si>
    <r>
      <rPr>
        <b/>
        <sz val="11"/>
        <rFont val="Arial"/>
        <family val="2"/>
      </rPr>
      <t>PARITION IN 18 MM PLY</t>
    </r>
    <r>
      <rPr>
        <sz val="11"/>
        <rFont val="Arial"/>
        <family val="2"/>
      </rPr>
      <t xml:space="preserve">
Providing and fixing partitions in ant termite, moisture resistant ply with framing in aluminium pipe of 1" x 2" in vertical at 4' vertical intervals and 3' horizontal members, with 18 mm ply with 1 mm laminate (texture or glassy or plain) as approved by architect including making grooves, necessary beading, making edges, skirting etc, including making doors with all Hettich or equivalent accessories and door frame in necessary wooden section, polishing etc. complete</t>
    </r>
  </si>
  <si>
    <r>
      <rPr>
        <b/>
        <sz val="11"/>
        <rFont val="Arial"/>
        <family val="2"/>
      </rPr>
      <t>METAL RATED FIRE DOORS</t>
    </r>
    <r>
      <rPr>
        <sz val="11"/>
        <rFont val="Arial"/>
        <family val="2"/>
      </rPr>
      <t xml:space="preserve">
Manufacturing, supplying, installation of metal fire door of approved color and make with door frame of material galvanized steel 2mm, of size standard Heights ( Wall Openings) 2100 mm with ador leaf in galvanized steel 1.6 mm thick, Infill with Rockwool thickness 45 mm, width 1200, fire Rating of120 Mins, hardware (all hardware parts are ISI marked), SS Hinges 4" x 12, SS D Handle 12", door Closer, dead lock with both side key, vision panel 300 x 300, fully flush construction with no visible welds, robust structure, ease of operation, maintenance-free &amp; high level of aesthetic, including removal of existing doors, making surface good etc. complete
</t>
    </r>
  </si>
  <si>
    <r>
      <rPr>
        <b/>
        <sz val="11"/>
        <rFont val="Arial"/>
        <family val="2"/>
      </rPr>
      <t>DIESEL GENERATOR SET</t>
    </r>
    <r>
      <rPr>
        <sz val="11"/>
        <rFont val="Arial"/>
        <family val="2"/>
      </rPr>
      <t xml:space="preserve">
Design, manufacture, supply at site, storing, handling, installation, testing and commissioning of following sizes of DG sets in sound proof enclosure (to meet the requirements of  central pollution control board) as per specification complete in all respect 415Volts, 3 phase, 50 Hz, 1500 RPM AC alternator coupled to diesel engine complete with all accessories as per specifications tool kits, service manual, self starting device, fly wheel, coupling with guard, V belt, radiator cooling system, instrument panel, common bed plate, anti vibration isolation pads, grouting bolts, XLPE/PVC armoured cables and  terminal box as per specification, adopter box, glands, nuts etc. first filling of Engine oil, Gear oil, high speed diesel oil, 24 volts chargeable battery set (Minimum 180 AH capacity) complete with batteries, battery charger etc. DG set including exhaust system, copper flexible expansion joints, silencer, fuel oil day tank, fuel oil piping, oil hand pump, steel support structure, logic panel (weather proof) with AMF operation, civil work etc. complete. </t>
    </r>
  </si>
  <si>
    <r>
      <rPr>
        <b/>
        <sz val="11"/>
        <rFont val="Arial"/>
        <family val="2"/>
      </rPr>
      <t>FIRE FIGHTING SYSTEM</t>
    </r>
    <r>
      <rPr>
        <sz val="11"/>
        <rFont val="Arial"/>
        <family val="2"/>
      </rPr>
      <t xml:space="preserve">
Providing and fixing proposed fire fighting system as per drawing as approved by architect or engineer including all necessary requirements for electrical, safety, approvals from local fire department etc. complete</t>
    </r>
  </si>
  <si>
    <r>
      <rPr>
        <b/>
        <sz val="11"/>
        <rFont val="Arial"/>
        <family val="2"/>
      </rPr>
      <t>LOCKER IN TOILETS</t>
    </r>
    <r>
      <rPr>
        <sz val="11"/>
        <rFont val="Arial"/>
        <family val="2"/>
      </rPr>
      <t xml:space="preserve">
Providing and fixing lockers in ladies toilet in Stainless Steel of minimum 8 nos and type of Godrej or Equivalent make etc. complete</t>
    </r>
  </si>
  <si>
    <r>
      <rPr>
        <b/>
        <sz val="11"/>
        <rFont val="Arial"/>
        <family val="2"/>
      </rPr>
      <t>WALL PAINTINGS</t>
    </r>
    <r>
      <rPr>
        <sz val="11"/>
        <rFont val="Arial"/>
        <family val="2"/>
      </rPr>
      <t xml:space="preserve">
Providing and fixing wall painting of approved make in various room with proper hanging arrangement in wall etc. complete</t>
    </r>
  </si>
  <si>
    <r>
      <rPr>
        <b/>
        <sz val="11"/>
        <rFont val="Arial"/>
        <family val="2"/>
      </rPr>
      <t>ARTIFICIAL PLANTERS WITH CERAMIC POTS</t>
    </r>
    <r>
      <rPr>
        <sz val="11"/>
        <rFont val="Arial"/>
        <family val="2"/>
      </rPr>
      <t xml:space="preserve">
Providing and fixing artificial planter with ceramic pot, white stone as approved by the engineer incharge</t>
    </r>
  </si>
  <si>
    <r>
      <rPr>
        <b/>
        <sz val="11"/>
        <rFont val="Arial"/>
        <family val="2"/>
      </rPr>
      <t>NATURAL PLANTERS WITH CONCRETE POTS</t>
    </r>
    <r>
      <rPr>
        <sz val="11"/>
        <rFont val="Arial"/>
        <family val="2"/>
      </rPr>
      <t xml:space="preserve">
Providing and fixing natural planter out side building on 750 Dia on top of concrete pot of approved design by the engineer incharge, including full grown plant as approved by client etc. complete</t>
    </r>
  </si>
  <si>
    <r>
      <rPr>
        <b/>
        <sz val="11"/>
        <rFont val="Arial"/>
        <family val="2"/>
      </rPr>
      <t>LARGE LETTERS</t>
    </r>
    <r>
      <rPr>
        <sz val="11"/>
        <rFont val="Arial"/>
        <family val="2"/>
      </rPr>
      <t xml:space="preserve">
Providing and fixing Polish Stainless steel letter of Large Size (10" Height or of Size to be approved from Engineer Incharge) in Polish Stainless Steel of high grade that will not corrode in the environment of refinery. Light shall be long life and easy to maintain preferable of brands Philips or equivalent</t>
    </r>
  </si>
  <si>
    <r>
      <rPr>
        <b/>
        <sz val="11"/>
        <rFont val="Arial"/>
        <family val="2"/>
      </rPr>
      <t>FOAM EXTINGUISHER</t>
    </r>
    <r>
      <rPr>
        <sz val="11"/>
        <rFont val="Arial"/>
        <family val="2"/>
      </rPr>
      <t xml:space="preserve">
Making and fixing  concealed cabinets for fire /  foam extinguisher at appropriate location with fire signage in a) Console room entry in ACP wall panels, b) Console Room curved partition, c) office corridor, d) Kitchen and Pantry, and d) Toilets or at locations as advised.</t>
    </r>
  </si>
  <si>
    <t>5) Fire Signage, Escape Routes etc.</t>
  </si>
  <si>
    <r>
      <rPr>
        <b/>
        <sz val="11"/>
        <rFont val="Arial"/>
        <family val="2"/>
      </rPr>
      <t>DIGITAL GLAZED VITRIFIED WALL TILES</t>
    </r>
    <r>
      <rPr>
        <sz val="11"/>
        <rFont val="Arial"/>
        <family val="2"/>
      </rPr>
      <t xml:space="preserve">
Providing and laying Digital Glazed Vitrified tiles in wall of  required sizes (Matt/Glossy/Metallic) (thickness to be specified by manufacturer), with water absorption less than 0.08 % and on forming to I.S. 15622, of approved make, in all colours &amp; shade, in skirting, riser of steps, over 12 mm thick bed of cement mortar 1:3 (1 cement: 3 coarse sand), including grouting the joint with white cement &amp; matching pigments etc. complete.
</t>
    </r>
  </si>
  <si>
    <r>
      <rPr>
        <b/>
        <sz val="11"/>
        <rFont val="Arial"/>
        <family val="2"/>
      </rPr>
      <t xml:space="preserve">WATER PROOFING TO TERRACE
</t>
    </r>
    <r>
      <rPr>
        <sz val="11"/>
        <rFont val="Arial"/>
        <family val="2"/>
      </rPr>
      <t xml:space="preserve">Providing water proofing treatment of Old Terraces by removing existing treatment. Sealing of cracks by non shrink cracks fill compound by applying first coat of polymer modified semi-viscous paste prepared by mixing polymer of approved make (such as Aquatek conchem/ Master Seal 550/brush bond / RoffSupercrete/ Webercrete/ Monobond / Perma shield / Hypercrate / Master Crete M 81/ MC-Bauchemie) and Cement in 1:2proportion ( 1 litre polymer : 2 Kg Cement) or Rohnex water proofing system in two coats(1kg powder,700 ml water and polymer jelly for first coat &amp; 1 kg powder,500 ml water &amp; polymer jelly for second coat) to a neatly cleaned and dust free concrete surface and upto 300 mm over parapet wall prepared by removing loose and deposited material with brush and water, laying glass fibre mesh of 10 x 10 specification of approved make over tacky surface of first coat of polymer followed by second coat in transverse direction, laying mechanical protective cover to polymer coating treatment with brick bat coba with burnt broken brick bats laid in C.M. 1:5 admixed with approved water proofing compound, filling up to half depth of brick bats, curing this layer for 3 days, </t>
    </r>
  </si>
  <si>
    <t xml:space="preserve">PVC  PIPE
Providing, cutting, erecting, jointing, clamping, fixing including making clamping, fixing including making opening in walls, floors, S.W.R., P.V.C. pipe and fittings, such bends, elbows single junction, double junctions, cowls with PVC / G.I. brackets etc. including jointing with solvent cement/rubber ring, making necessary holes in masonry / concrete, all installation as workmanship like manner and as per manufacturer's instructions, testing, commissioning the lines, attending to leakage if any making it to good leakage if any making it to good condition. Following diameters of S.W.R.PVC pipe and fittings of approved make conforming to IS 13592-1992. All as directed. </t>
  </si>
  <si>
    <t>STAINLESS STEEL SINK
Providing &amp; Fixing in position best stainless steel sinks with 40mm C.P. brass waste chrome plated &amp; s.s. waste pipe. complete in all respect including cutting &amp; making good the walls &amp; floors. in canteen. Jaguar/Sunfold/Equivalent 24"X20"X8" 1.0mm thick mat finish. Note: Contractor shall approve the make and design from Engineer Incharge Embassy</t>
  </si>
  <si>
    <r>
      <rPr>
        <b/>
        <sz val="11"/>
        <rFont val="Arial"/>
        <family val="2"/>
      </rPr>
      <t>SMALL LETTER SIGNAGES</t>
    </r>
    <r>
      <rPr>
        <sz val="11"/>
        <rFont val="Arial"/>
        <family val="2"/>
      </rPr>
      <t xml:space="preserve">
Providing and fixing office signage at to of cabins, and all other rooms in polish stainless steel with letter size (1" or as advised) and design approved by the engineer incharge etc. complete</t>
    </r>
  </si>
  <si>
    <r>
      <rPr>
        <b/>
        <sz val="11"/>
        <rFont val="Arial"/>
        <family val="2"/>
      </rPr>
      <t>POWDER COATED ALLUMINUM LOUVERED VENTILATORS IN TOILETS</t>
    </r>
    <r>
      <rPr>
        <sz val="11"/>
        <rFont val="Arial"/>
        <family val="2"/>
      </rPr>
      <t xml:space="preserve">
Providing and fixing in position powder coated aluminium louvered ventilators of various sizes as per detailed drawings and specifications including aluminium frames 80 x 38 mm box type 5 mm thick sheet glass louvers, clips / rubber plain P.V.C. gaskets of approved quality etc. Complete. Note: Contractor shall approve sample from  Engineer in-charge</t>
    </r>
  </si>
  <si>
    <t>LIGHTING ARESSTERS</t>
  </si>
  <si>
    <t xml:space="preserve">Lightning arrestor station type 11KV grade </t>
  </si>
  <si>
    <t xml:space="preserve">supplying and erecting earth pit of minimum bore dia. 150mm size, approved make Safe Earthing Electrode consisting Pipe-in-Pipe technology as per IS 3043-1987 made of corrosion free G.I. Pipes with constant ohmic value surrounded by highly conductive compound with high charge dissipation suitable for effective and maintenance free earthing as mentioned below :With 3 mtr. G.I. Pipes having outer pipe dia of 50mm having 80-200 micron galvanizing, Inner pipe dia. of 25mm having 200250 Micron galvanizing, connection terminal dia.of 12mm in nominal soil with 50 kg (Two Bag) Back filling Compound. </t>
  </si>
  <si>
    <t>Covered copper wire (3 X 6 sq. mm)</t>
  </si>
  <si>
    <t>C</t>
  </si>
  <si>
    <r>
      <rPr>
        <b/>
        <sz val="11"/>
        <rFont val="Arial"/>
        <family val="2"/>
      </rPr>
      <t>TEMPARARY ELECTRICAL CONNECTION</t>
    </r>
    <r>
      <rPr>
        <sz val="11"/>
        <rFont val="Arial"/>
        <family val="2"/>
      </rPr>
      <t xml:space="preserve">
Providing and fixing permanent electric connection to building from local electrical office including cabling, sub meters, including preparation of load sheets, drawings etc. complete</t>
    </r>
  </si>
  <si>
    <t>ANGLE VALVE FOR WATER CLOSET
Providing &amp; Fixing 15mm C.P. brass angle valve with C.P copper connecting pipe 375mm long &amp; nuts, washer &amp; C.P. brass flange complete, including cutting &amp; making good the wall wherever required.
JAQUAR CONTINENTAL 053 KN for water closet cistern &amp; basins. or Equivalent in Kohler/TOTO/American Standards</t>
  </si>
  <si>
    <t>PIPE FOR RAINWATER DRAINAGE
Providing and fixing in position Heavy type alkathene pipe for drainage connections including cutting, boring holes in wood work or masonry if necessary, making connections of pipe to sink and giving test for no leakages, making good the damaged surface etc. complete. As directed by Engineer in-charge Embassy.</t>
  </si>
  <si>
    <r>
      <rPr>
        <b/>
        <sz val="11"/>
        <rFont val="Arial"/>
        <family val="2"/>
      </rPr>
      <t>POWDER COATED ALLUMINUM LOUVERED WINDOWS IN TOILETS</t>
    </r>
    <r>
      <rPr>
        <sz val="11"/>
        <rFont val="Arial"/>
        <family val="2"/>
      </rPr>
      <t xml:space="preserve">
Providing and fixing in position powder coated aluminium louvered windows of various sizes as per detailed drawings and specifications including aluminium frames 80 x 38 mm box type 5 mm thick sheet glass louvers, clips / rubber plain P.V.C. gaskets of approved quality etc. Complete. Note: Contractor shall approve sample from  Engineer in-charge</t>
    </r>
  </si>
  <si>
    <t>LED BATTEN LIGHTS
Supply, Installation, testing &amp; commissioning of the 36 watt or above, concealed LED circular light fixture in console room complete with copper choke, starter, LED etc. (Make PHILIPS Mirolta Pro r16 36 Watts LED Batten - High Power High Performance Tube Light - Cool Day Light or equivalent)</t>
  </si>
  <si>
    <t>RATE</t>
  </si>
  <si>
    <t>WALL MOUNTED TAP
Providing &amp; Fixing chrome plated wall mounted taps over wash basin complete in all respect including cutting &amp; making good the walls wherever required (Make: As approved by the Engineer Incharge)</t>
  </si>
  <si>
    <t>STOP TAP FOR WATER CLOSET
Providing &amp; Fixing 15mm C.P brass bib tap for water closet with C.P brass threaded flange complete, including cutting &amp; making good the walls wherever required. Model - : Contractor shall approve the make and model form Engineer Incharge</t>
  </si>
  <si>
    <t>BRASS MIXING FITTING FOR SINK
Providing &amp; Fixing 15mm C.P. brass mixing fitting for sink with swinging spout complete, including cutting &amp; making good the walls wherever required. Wall mixer with swivel spout. Note: Contractor shall approve the make and design from Engineer Incharge Embassy</t>
  </si>
  <si>
    <t>AUTOMATIC SOAP DISPENSER
Providing &amp; Fixing ABS body automatic liquid soap dispenser for all was basins with liquid soaps. Note: Contractor shall approve the make and model from Engineer Incharge Embassy)</t>
  </si>
  <si>
    <t xml:space="preserve">CROMIUM PLATED TOWEL ROD 16 MM DIA
Providing and fixing chromium plated towel rod 16 mm dia. and 75 cm. in length including all accessories, fitting, cleaning, etc. complete. </t>
  </si>
  <si>
    <t>MIRROR IN TOILET
Providing and fixing 2000 mm x 900 mm size superior type mirror with 16 mm dia including chromium plated towel rod etc. complete. 
Note: Contractor shall approve a sample from architect/engineer incharge</t>
  </si>
  <si>
    <t xml:space="preserve">PIPE FOR DRAINAGE
Providing and fixing in position Heavy type alkathene pipe for drainage connections including cutting, boring holes in wood work or masonry if necessary, making connections of pipe to sink and
giving test for no leakages, making good the damaged surface etc. complete. As directed by Engineer in-charge </t>
  </si>
  <si>
    <t>RECTANGULER TISSUE PAPER HOLDER FOR LADIES AND GENT TOILET
Providing and fixing rectangular tissue paper holder in ladies and gents toilet for holding hand wash tissue papers, with additional storage facilities etc. complete (Model: As approved by Engineer Incharge)</t>
  </si>
  <si>
    <t>TOILET TISSUE PAPER HOLDER
Providing and fixing toilet tissue paper holder in ladies and gents toilet for holding hand wash tissue papers, with additional storage facilities etc. complete (Model: As approved by Engineer Incharge)</t>
  </si>
  <si>
    <t xml:space="preserve">RATE </t>
  </si>
  <si>
    <r>
      <t xml:space="preserve">ART WORK IN ENTRANCE LOBBY AND OTHER PLACES
</t>
    </r>
    <r>
      <rPr>
        <sz val="11"/>
        <rFont val="Arial"/>
        <family val="2"/>
      </rPr>
      <t>Providing and supplying art  work  as directed by engineer in charges, focus/spot/LED or any type of lighting as per drawing and specifications etc. complete</t>
    </r>
  </si>
  <si>
    <t xml:space="preserve">DOME CAMERAS
Supply Installation ,Testing &amp; Commissioning  for cctv Camera, Specification: High Resolution Digital Image Sensor HIKVISION 5 MP Indoor Dome CCTV Camera with inbuilt Audio Mic DS-2CE76H0T-ITPFS + USEWELL BNC/DC, White Wired, 1080P Image Sensor (Make: HIKVISION or Equivalent) </t>
  </si>
  <si>
    <t>BULLET CAMERAS
Supply Installation Testing &amp; Commissioning for cctv camera, Specification: HIKVISION 2MP Eco HD 1080P Night Vision Bullet Outdoor Wired CCTV Camera for 2MP &amp; Above DVRs, White  (Model: Hikvision or Equivalent)</t>
  </si>
  <si>
    <t xml:space="preserve">2) Dry Sprinklers System </t>
  </si>
  <si>
    <t xml:space="preserve">(or as per design requirement ), mechanically coated with 25 micron Zn-Sn alloy or hot dipped zinc coated with min 40 micron hex self-drilling fasteners with EPDM washer of approved make confirms to AS3566:2002 class 3. The fastener shall be fixed on every crest of sheets for connecting with purlins. The contractor is to submit design and workshop drawings and take approval on the sheet profile, design and detail before installation of the sheets from the concerned authorities.(The measurement shall be based on per unit of finished/covered surface area.) Colour Coated Galvalume/zincalume Flashings and Cappings 600mm
wide
</t>
  </si>
  <si>
    <r>
      <t xml:space="preserve">DOORS (WITHOUT FRAMES)
</t>
    </r>
    <r>
      <rPr>
        <sz val="11"/>
        <rFont val="Arial"/>
        <family val="2"/>
      </rPr>
      <t xml:space="preserve">Providing and fixing ISI marked flush door shutters conforming to IS : 2202 (Part I) non-decorative type, core of block board construction with frame of 1st class hard wood and well matched commercial 3 ply veneering with vertical grains or cross bands and face veneers on both faces of shutters. 35 mm thick including ISI marked Stainless Steel butt hinges with necessary screws   </t>
    </r>
  </si>
  <si>
    <t>SANITATION</t>
  </si>
  <si>
    <t>3 % CONTEGIENCIES</t>
  </si>
  <si>
    <r>
      <rPr>
        <b/>
        <sz val="11"/>
        <rFont val="Arial"/>
        <family val="2"/>
      </rPr>
      <t>RCC SLAB</t>
    </r>
    <r>
      <rPr>
        <sz val="11"/>
        <rFont val="Arial"/>
        <family val="2"/>
      </rPr>
      <t xml:space="preserve">
Providing and laying in position cement concrete in RCC slab</t>
    </r>
    <r>
      <rPr>
        <b/>
        <sz val="11"/>
        <rFont val="Arial"/>
        <family val="2"/>
      </rPr>
      <t xml:space="preserve"> </t>
    </r>
    <r>
      <rPr>
        <sz val="11"/>
        <rFont val="Arial"/>
        <family val="2"/>
      </rPr>
      <t>for reinforced cement concrete work, using cement content as per approved design mix etc. complete</t>
    </r>
  </si>
  <si>
    <r>
      <rPr>
        <b/>
        <sz val="11"/>
        <rFont val="Arial"/>
        <family val="2"/>
      </rPr>
      <t>RCC WAIST SLAB</t>
    </r>
    <r>
      <rPr>
        <sz val="11"/>
        <rFont val="Arial"/>
        <family val="2"/>
      </rPr>
      <t xml:space="preserve">
Providing and laying in position cement concrete in RCC waist slab for reinforced cement concrete work, using cement content as per approved design mix etc. complete</t>
    </r>
  </si>
  <si>
    <r>
      <rPr>
        <b/>
        <sz val="11"/>
        <rFont val="Arial"/>
        <family val="2"/>
      </rPr>
      <t>HYSD REINFORCEMENT</t>
    </r>
    <r>
      <rPr>
        <sz val="11"/>
        <rFont val="Arial"/>
        <family val="2"/>
      </rPr>
      <t xml:space="preserve">
Providing and fixing in position of M.S./HYSD bar reinforcement of various diameters for R.C.C. footing, foundations, slabs, beams and columns, chajjas, lintels etc. as per detailed design and drawings and schedules including cutting, bending, hooking the bars, binding with wires or tack welding and supporting as required complete. </t>
    </r>
  </si>
  <si>
    <r>
      <rPr>
        <b/>
        <sz val="11"/>
        <rFont val="Arial"/>
        <family val="2"/>
      </rPr>
      <t>AREATED CEMENT BLOCK MASONRY</t>
    </r>
    <r>
      <rPr>
        <sz val="11"/>
        <rFont val="Arial"/>
        <family val="2"/>
      </rPr>
      <t xml:space="preserve">
Providing and fixing up to third and fourth level autoclaved aerated cement blocks masonry with 100 mm thick AAC blocks in super structure above plinth level up to floor V level in cement mortar 1:4 (1 cement : 4 coarse sand ). The rate includes providing and placing in position 2 Nos 6 mm dia M.S. bars at every third course of masonry work. </t>
    </r>
  </si>
  <si>
    <r>
      <rPr>
        <b/>
        <sz val="11"/>
        <rFont val="Arial"/>
        <family val="2"/>
      </rPr>
      <t xml:space="preserve">INTERNAL PLASTER FOR ADDTIONAL ITEMS
</t>
    </r>
    <r>
      <rPr>
        <sz val="11"/>
        <rFont val="Arial"/>
        <family val="2"/>
      </rPr>
      <t xml:space="preserve">Providing and applying 12 or necessary mm thick internal plaster in cement mortar 1:3 with at all heights and locations in one coat for masonry (except stone masonry) and concrete surfaces including racking out joints, hacking of concrete surface, watering, finishing, curing, scaffolding, coating reinforcement, chicken mesh etc. complete. </t>
    </r>
  </si>
  <si>
    <r>
      <rPr>
        <b/>
        <sz val="10"/>
        <rFont val="Arial"/>
        <family val="2"/>
      </rPr>
      <t>EXTERNAL ELEVATION WORKS</t>
    </r>
    <r>
      <rPr>
        <sz val="10"/>
        <rFont val="Arial"/>
        <family val="2"/>
      </rPr>
      <t xml:space="preserve">
Providing and fixing Reckli formliner digitally printed concrete tiles in exterior including all the necessary support system as per approved design by Engineer Incharge, including making dummy models, design, mock-up up and approval of samples etc. complete</t>
    </r>
  </si>
  <si>
    <r>
      <rPr>
        <b/>
        <sz val="10"/>
        <rFont val="Arial"/>
        <family val="2"/>
      </rPr>
      <t xml:space="preserve">PASSANGER LIFTS
</t>
    </r>
    <r>
      <rPr>
        <sz val="10"/>
        <rFont val="Arial"/>
        <family val="2"/>
      </rPr>
      <t>Proviiding and fixing passenger lifts in the hostel blocks with 12 persons capacity with approved speed as per the site conditions with grills gates, automatic breaking, electric panels etc. complete</t>
    </r>
  </si>
  <si>
    <r>
      <rPr>
        <b/>
        <sz val="10"/>
        <rFont val="Arial"/>
        <family val="2"/>
      </rPr>
      <t xml:space="preserve">RO SYSTEN
</t>
    </r>
    <r>
      <rPr>
        <sz val="10"/>
        <rFont val="Arial"/>
        <family val="2"/>
      </rPr>
      <t>Providing and fixing RO system for the hostels with three levels filtration system to allow with approved make and model etc. complete</t>
    </r>
  </si>
  <si>
    <t>PTZ CAMERAS
Supply installation and commissioning of CCTV camera etc. complete ( Make: HIKVISION 2-inch 4 MP Color Mini PT Dome Network Camera DS-2DE2C400SCG-E Compatible with JK Vision BNCor Equivalent)</t>
  </si>
  <si>
    <t>WHITE COLOR WATER CLOSET
Providing &amp; Fixing star white color vitreous China wall mounted water closet with heavy duty soft close seat cover &amp; concealed dual tank. Complete with all accessories like pipes, cistern etc. including cutting &amp; making good wall &amp; floor wherever required. (Model PERRYWARE PETIT S OR Equivalent Standards Dimension: 380*360*545 or more)</t>
  </si>
  <si>
    <t>WHITE COLOR WASH BASIN OVAL SHAPE
Providing &amp; Fixing star white color vitreous China wash basin Oval shape, 32mm dia C.P waste, 32mm Dia C.P wall flange &amp; rubber adopter for waste connection complete, including cutting &amp; making good the walls wherever required. (Model - Perryware Cascase NXT BC Basin or Equivalent Dimension: 555 x 450 x 205 or more) Note: Contractor shall approve the make and design from Engineer Incharge.</t>
  </si>
  <si>
    <t xml:space="preserve"> applying cement slurry over this layer joints of brick bats with C.M. 1:3 admixed making the Sq.m. 1102.00 219.00 junctions at the parapet rounded and tapered top for required height, with drip mould at the junction of plaster and parapet and curing and covering 7 years Guarantee against leak proofness on court including ponding test etc. complete (Make: Dr. Fixit Roofseal or equivalent)</t>
  </si>
  <si>
    <r>
      <t xml:space="preserve">EMULSION PAINT
</t>
    </r>
    <r>
      <rPr>
        <sz val="11"/>
        <rFont val="Arial"/>
        <family val="2"/>
      </rPr>
      <t>Providing and applying plastic emulsion paint on old and new surfaces of approved quality, colour and shade to surfaces in two coats including scaffolding and preparing the surfaces (excluding the primer coat) (high quality paint as approved by engineer incharge) Make: Royal High Grade or Equivalent etc. complete.</t>
    </r>
  </si>
  <si>
    <r>
      <t xml:space="preserve">DOOR FRAMES
</t>
    </r>
    <r>
      <rPr>
        <sz val="11"/>
        <rFont val="Arial"/>
        <family val="2"/>
      </rPr>
      <t>Providing and fixing in position factory made precast RCC M-40 fixing with hold fast embedded in 1:3:6 concrete block for doors and windows frames having excellent smooth finish as per IS: 6523 with reinforcement of 3 Nos, 6 mm dia main bars tied with 3 mm M.S stirrups placed @ 200 mm C/C and 6 numbers high strength polymer blocks of required size for fixing hinges including providing 6 no specially designed M.S. galvanised sleeves for accommodating 6 mm dia fully threaded bolts for fixing hold fast on vertical members, providing suitable arrangement for receiving sliding door bolts and tower bolt etc. all complete, as per the direction of Engineer-in-charge. The frame shall be measured in running metre correct to two places of decimal.    Door frame 125 mmx 60 mm</t>
    </r>
  </si>
  <si>
    <r>
      <rPr>
        <b/>
        <sz val="11"/>
        <rFont val="Arial"/>
        <family val="2"/>
      </rPr>
      <t>CENTERING AND SHUTTERING</t>
    </r>
    <r>
      <rPr>
        <sz val="11"/>
        <rFont val="Arial"/>
        <family val="2"/>
      </rPr>
      <t xml:space="preserve">
Cantering and shuttering including strutting, propping etc. and removal of form for Suspended floors, roofs, landings, balconies and access platform, Lintels, beams, plinth beams, girders, bressumers and cantilevers, Columns, Pillars, Piers, Abutments, Posts and Struts etc.</t>
    </r>
  </si>
  <si>
    <r>
      <rPr>
        <b/>
        <sz val="11"/>
        <rFont val="Arial"/>
        <family val="2"/>
      </rPr>
      <t>EXTERIOR PAINT</t>
    </r>
    <r>
      <rPr>
        <sz val="11"/>
        <rFont val="Arial"/>
        <family val="2"/>
      </rPr>
      <t xml:space="preserve">
Providing and supplying exterior water proof paint of high quality weather proof with base coat of approved material, including scrapping and making old surfaces, scaffolding etc. complete
</t>
    </r>
  </si>
  <si>
    <t>cum</t>
  </si>
  <si>
    <t>sqm</t>
  </si>
  <si>
    <r>
      <rPr>
        <b/>
        <sz val="11"/>
        <rFont val="Arial"/>
        <family val="2"/>
      </rPr>
      <t>WINDOW</t>
    </r>
    <r>
      <rPr>
        <sz val="11"/>
        <rFont val="Arial"/>
        <family val="2"/>
      </rPr>
      <t xml:space="preserve">
Providing and fixing panelled or panelled and glazed shutters for doors,
windows and clerestory windows, fixing with butt hinges of required
size with necessary screws, excluding panelling which will be paid for
separately, all complete as per direction of Engineer-in-charge. (Note:-
Butt hinges and necessary screws shall be paid separately)
</t>
    </r>
  </si>
  <si>
    <r>
      <rPr>
        <b/>
        <sz val="11"/>
        <rFont val="Arial"/>
        <family val="2"/>
      </rPr>
      <t>WINDOW FRAME</t>
    </r>
    <r>
      <rPr>
        <sz val="11"/>
        <rFont val="Arial"/>
        <family val="2"/>
      </rPr>
      <t xml:space="preserve">
Providing and fixing wooden moulded beading to door and window frames with iron screws, plugs and priming coat on unexposed surface etc. complete :</t>
    </r>
  </si>
  <si>
    <r>
      <t xml:space="preserve">DOORS 
</t>
    </r>
    <r>
      <rPr>
        <sz val="11"/>
        <rFont val="Arial"/>
        <family val="2"/>
      </rPr>
      <t xml:space="preserve">Providing and fixing country teak wood single leaf, 2nd class partly panelled door as per drawings including iron oxidised fixtures and fastenings and finishing the wood work with one coat of primer etc.(excluding
door frame) complete. </t>
    </r>
  </si>
  <si>
    <r>
      <rPr>
        <b/>
        <sz val="11"/>
        <rFont val="Arial"/>
        <family val="2"/>
      </rPr>
      <t xml:space="preserve">RCC SLAB </t>
    </r>
    <r>
      <rPr>
        <sz val="11"/>
        <rFont val="Arial"/>
        <family val="2"/>
      </rPr>
      <t>Providing and laying in position cement concrete in RCC slab</t>
    </r>
    <r>
      <rPr>
        <b/>
        <sz val="11"/>
        <rFont val="Arial"/>
        <family val="2"/>
      </rPr>
      <t xml:space="preserve"> </t>
    </r>
    <r>
      <rPr>
        <sz val="11"/>
        <rFont val="Arial"/>
        <family val="2"/>
      </rPr>
      <t>for reinforced cement concrete work, using cement content as per approved design mix etc. complete</t>
    </r>
  </si>
  <si>
    <r>
      <rPr>
        <b/>
        <sz val="11"/>
        <rFont val="Arial"/>
        <family val="2"/>
      </rPr>
      <t>RCC WAIST SLAB</t>
    </r>
    <r>
      <rPr>
        <sz val="11"/>
        <rFont val="Arial"/>
        <family val="2"/>
      </rPr>
      <t xml:space="preserve"> Providing and laying in position cement concrete in RCC waist slab for reinforced cement concrete work, using cement content as per approved design mix etc. complete</t>
    </r>
  </si>
  <si>
    <r>
      <rPr>
        <b/>
        <sz val="11"/>
        <rFont val="Arial"/>
        <family val="2"/>
      </rPr>
      <t>CENTERING AND SHUTTERING</t>
    </r>
    <r>
      <rPr>
        <sz val="11"/>
        <rFont val="Arial"/>
        <family val="2"/>
      </rPr>
      <t xml:space="preserve"> Cantering and shuttering including strutting, propping etc. and removal of form for Suspended floors, roofs, landings, balconies and access platform, Lintels, beams, plinth beams, girders, bressumers and cantilevers, Columns, Pillars, Piers, Abutments, Posts and Struts etc.</t>
    </r>
  </si>
  <si>
    <r>
      <rPr>
        <b/>
        <sz val="11"/>
        <rFont val="Arial"/>
        <family val="2"/>
      </rPr>
      <t>HYSD REIGNFORCEMENT</t>
    </r>
    <r>
      <rPr>
        <sz val="11"/>
        <rFont val="Arial"/>
        <family val="2"/>
      </rPr>
      <t xml:space="preserve"> Providing and fixing in position of M.S./HYSD bar reinforcement of various diameters for R.C.C. footing, foundations, slabs, beams and columns, chajjas, lintels etc. as per detailed design and drawings and schedules including cutting, bending, hooking the bars, binding with wires or tack welding and supporting as required complete. </t>
    </r>
  </si>
  <si>
    <r>
      <rPr>
        <b/>
        <sz val="11"/>
        <rFont val="Arial"/>
        <family val="2"/>
      </rPr>
      <t>MODULAR KITCHEN PLATFORM FOR PANTRY</t>
    </r>
    <r>
      <rPr>
        <sz val="11"/>
        <rFont val="Arial"/>
        <family val="2"/>
      </rPr>
      <t xml:space="preserve">
Providing and fixing Modular kitchen as per drawings with polished Stainless Steel platform with large size Stainless Steel wash basin with S trap and cleaning Jali. Modular kitchen will be made form 18 mm thick marine ply with glazed finished laminates of white and black colors with Hettich fittings of auto swing/close type. Internal wet and dry arrangement shall be made with use of Stainless Steel trays with all system for crockery, utensils, spoons, knifes etc. complete. Framing of the modular kitchen shall be in MS pipes with pure polyester coating from inside and outside. Powered coating shall be provided above pure polyester coat of approved quality, color, micron etc. complete. Kota stone base shall be provided to the SS platform. Proper slope for drain in Platform and floor shall be provided with Nahani trap. Electrical points at suitable locations shall be provided at suitable locations. </t>
    </r>
  </si>
  <si>
    <t>NOS</t>
  </si>
  <si>
    <r>
      <rPr>
        <b/>
        <sz val="11"/>
        <rFont val="Arial"/>
        <family val="2"/>
      </rPr>
      <t>HANGING LIGHT FIXTURES FIXTURE</t>
    </r>
    <r>
      <rPr>
        <sz val="11"/>
        <rFont val="Arial"/>
        <family val="2"/>
      </rPr>
      <t xml:space="preserve">
Supply, Installation, testing &amp; commissioning hanging light fixtures in lotus shape made from brass of approved watt, concealed mounted light fixture complete with copper choke, starter, tube etc. make Havells/Sylvania/Philips with switches etc. as per design suggested</t>
    </r>
  </si>
  <si>
    <r>
      <rPr>
        <b/>
        <sz val="11"/>
        <rFont val="Arial"/>
        <family val="2"/>
      </rPr>
      <t>PENDENT LIGHT IN LOBBY</t>
    </r>
    <r>
      <rPr>
        <sz val="11"/>
        <rFont val="Arial"/>
        <family val="2"/>
      </rPr>
      <t xml:space="preserve">
Providing, installation, testing &amp; commissioning of 6-1/2’’ Pendalyte with Satined Aluminium Reflector, with suspended, lamp holder, LED/CFL lamp of 32 watt and above etc. complete (Make: Philips Pendalyte with Satined Aluminium Reflector or equivalent)</t>
    </r>
  </si>
  <si>
    <r>
      <rPr>
        <b/>
        <sz val="11"/>
        <rFont val="Arial"/>
        <family val="2"/>
      </rPr>
      <t xml:space="preserve">WALL LED LIGHT </t>
    </r>
    <r>
      <rPr>
        <sz val="11"/>
        <rFont val="Arial"/>
        <family val="2"/>
      </rPr>
      <t xml:space="preserve">
Providing, supplying, installation as commissioning, regular 26 watt and above light fixtures with light holder of approved quality including concealed cabling, modular switch, texted as approved by engineer, with wiring, scaffolding, etc. complete (PHILIPS 26-watt LED Bulb |Ace Bright High Wattage LED Bulb Base: B22 Light Bulb for Home | Crystal White or equivalent)</t>
    </r>
  </si>
  <si>
    <r>
      <rPr>
        <b/>
        <sz val="11"/>
        <rFont val="Arial"/>
        <family val="2"/>
      </rPr>
      <t>WALL MOUNTED FIXTURE</t>
    </r>
    <r>
      <rPr>
        <sz val="11"/>
        <rFont val="Arial"/>
        <family val="2"/>
      </rPr>
      <t xml:space="preserve">
Supply, Installation, testing &amp; commissioning for curved wall in console room of approved watt, concealed mounted light fixture complete with copper choke, starter, tube etc. make Havells/Sylvania/Philips with
switches etc. as per design suggested</t>
    </r>
  </si>
  <si>
    <r>
      <rPr>
        <b/>
        <sz val="11"/>
        <rFont val="Arial"/>
        <family val="2"/>
      </rPr>
      <t>LED TUBE ON TERRACE</t>
    </r>
    <r>
      <rPr>
        <sz val="11"/>
        <rFont val="Arial"/>
        <family val="2"/>
      </rPr>
      <t xml:space="preserve">
Supply, installation, testing and commission of LED tube25 watt or above of material glass and plastic including bulb, clips, LED system, civil work etc complete(Make: Philips Linea 26-Watt LED Tube (White) or equivalent)</t>
    </r>
  </si>
  <si>
    <r>
      <rPr>
        <b/>
        <sz val="11"/>
        <rFont val="Arial"/>
        <family val="2"/>
      </rPr>
      <t>LED STRIP LIGHTS</t>
    </r>
    <r>
      <rPr>
        <sz val="11"/>
        <rFont val="Arial"/>
        <family val="2"/>
      </rPr>
      <t xml:space="preserve">
Supply, installation, testing and commissioning of LED strip lights 8 watt above per metre of required color or hue including, adaptor, controller, male-female clips, cable, switches etc. complete in ceiling, tables, with scaffolding, glass etc. complete. (Make: Philips 800284 Hue Light strip Plus, 2Nd Generation or equivalent)</t>
    </r>
  </si>
  <si>
    <r>
      <rPr>
        <b/>
        <sz val="11"/>
        <rFont val="Arial"/>
        <family val="2"/>
      </rPr>
      <t>POINT WIRING FOR LAN POINTS</t>
    </r>
    <r>
      <rPr>
        <sz val="11"/>
        <rFont val="Arial"/>
        <family val="2"/>
      </rPr>
      <t xml:space="preserve">
Point wiring for LAN points will be carried out with CAT 6, LAN Cable, in surface/ recessed existing PVC conduits, inclusive of p/f of G.I/ PVC box &amp; modular plate RJ 45 AT&amp;T LAN socket. Work includes cutting &amp; repair of chase to original finish. (Make of cable: Polycab or equivalent)</t>
    </r>
  </si>
  <si>
    <r>
      <rPr>
        <b/>
        <sz val="11"/>
        <rFont val="Arial"/>
        <family val="2"/>
      </rPr>
      <t>CIRCUIT WIRING</t>
    </r>
    <r>
      <rPr>
        <sz val="11"/>
        <rFont val="Arial"/>
        <family val="2"/>
      </rPr>
      <t xml:space="preserve">
Supply and wiring wall / floor etc. / recessed / surface as per colour code with the following size PVC Insulated copper wire along with given earth wire for phase neutral and earth conductor with standard colour coding, through ISI marked rigid PVC conduit of given size with all accessories. The rate includes the cost of complete wiring from switch box to switch box etc. complete (Make of wire: Polycab or equivalent)</t>
    </r>
  </si>
  <si>
    <r>
      <rPr>
        <b/>
        <sz val="11"/>
        <rFont val="Arial"/>
        <family val="2"/>
      </rPr>
      <t>AC/HEATER METAL BOX</t>
    </r>
    <r>
      <rPr>
        <sz val="11"/>
        <rFont val="Arial"/>
        <family val="2"/>
      </rPr>
      <t xml:space="preserve">
Supplying and fixing for AC/Heater metal box of GI box with modular plate and cover in front on surface or in recess , including providing and fixing of 3 No's 3 pin 5/6 amps modular socket outlet and 15/16 amps. Modular switch, connections, painting etc. as required</t>
    </r>
  </si>
  <si>
    <r>
      <rPr>
        <b/>
        <sz val="11"/>
        <rFont val="Arial"/>
        <family val="2"/>
      </rPr>
      <t>TWO WAY CONNECTIONS</t>
    </r>
    <r>
      <rPr>
        <sz val="11"/>
        <rFont val="Arial"/>
        <family val="2"/>
      </rPr>
      <t xml:space="preserve">
Point wiring for two way connects for switching lights in corridor, toilet, landscape, steps in 20 mm rigid PVC conduit with 1.0 sqm FRLS grade copper wire with flush type switch and required
accessories.</t>
    </r>
  </si>
  <si>
    <r>
      <rPr>
        <b/>
        <sz val="11"/>
        <rFont val="Arial"/>
        <family val="2"/>
      </rPr>
      <t>M. S. CABLE TRAY</t>
    </r>
    <r>
      <rPr>
        <sz val="11"/>
        <rFont val="Arial"/>
        <family val="2"/>
      </rPr>
      <t xml:space="preserve">
Fabrication and installing required sizes of perforated M.S. cable trays including horizontal and vertical bends, reducers, tees, cross members and other accessories as required and duly suspended from the ceiling with M.S. suspenders and including painting with powder coating etc. as required.</t>
    </r>
  </si>
  <si>
    <r>
      <rPr>
        <b/>
        <sz val="11"/>
        <rFont val="Arial"/>
        <family val="2"/>
      </rPr>
      <t>DISTRUBUTION BOARD</t>
    </r>
    <r>
      <rPr>
        <sz val="11"/>
        <rFont val="Arial"/>
        <family val="2"/>
      </rPr>
      <t xml:space="preserve">
Distribution board of approved make as per design requirements of Legrand or equivalent make with MCB cables, separation for computers, lights etc. complete</t>
    </r>
  </si>
  <si>
    <r>
      <rPr>
        <b/>
        <sz val="11"/>
        <rFont val="Arial"/>
        <family val="2"/>
      </rPr>
      <t>PVC CABLE</t>
    </r>
    <r>
      <rPr>
        <sz val="11"/>
        <rFont val="Arial"/>
        <family val="2"/>
      </rPr>
      <t xml:space="preserve">
Supply and erecting PVC armoured cable 2 core 2.5 sq. mm stranded/solid copper conductors continuous 5.48 sq. mm (12 swg) GI earth wire complete erecting with glands &amp; lugs on wall in trenches complete (Measurement to be as per site condition and location of Mains) (Make: Polycab or equivalent)</t>
    </r>
  </si>
  <si>
    <r>
      <rPr>
        <b/>
        <sz val="11"/>
        <rFont val="Arial"/>
        <family val="2"/>
      </rPr>
      <t>SUPPLY 16" EXHAUST FAN</t>
    </r>
    <r>
      <rPr>
        <sz val="11"/>
        <rFont val="Arial"/>
        <family val="2"/>
      </rPr>
      <t xml:space="preserve">
Supply of 16" exhaust fan of PVC of high speed with installation, testing including aluminium or wooden framing etc. complete. (Make Godrej/Philips or equivalent) Note: Contractor shall approve the make and model from Engineer in-charge of Embassy)</t>
    </r>
  </si>
  <si>
    <r>
      <rPr>
        <b/>
        <sz val="11"/>
        <rFont val="Arial"/>
        <family val="2"/>
      </rPr>
      <t>BELL POINTS</t>
    </r>
    <r>
      <rPr>
        <sz val="11"/>
        <rFont val="Arial"/>
        <family val="2"/>
      </rPr>
      <t xml:space="preserve">
Providing and fixing bell points with concealed conduits with cable, bell of approved make, modular switches, etc. complete</t>
    </r>
  </si>
  <si>
    <r>
      <rPr>
        <b/>
        <sz val="11"/>
        <rFont val="Arial"/>
        <family val="2"/>
      </rPr>
      <t>TELEPHONE POINTS</t>
    </r>
    <r>
      <rPr>
        <sz val="11"/>
        <rFont val="Arial"/>
        <family val="2"/>
      </rPr>
      <t xml:space="preserve">
Providing and fixing telephone points with modular plate, cable, switch with concealed cabling etc. complete</t>
    </r>
  </si>
  <si>
    <r>
      <rPr>
        <b/>
        <sz val="11"/>
        <rFont val="Arial"/>
        <family val="2"/>
      </rPr>
      <t>EARTHLING WITH G.I. EARTH PIPE</t>
    </r>
    <r>
      <rPr>
        <sz val="11"/>
        <rFont val="Arial"/>
        <family val="2"/>
      </rPr>
      <t xml:space="preserve">
Earthling with G.I. earth pipe 4.5 mtr long, 40 mm dia including accessories, and providing masonry enclosure with cover
plate having locking arrangement and watering pipe etc. (but without charcoal or coke and salt) as required.</t>
    </r>
  </si>
  <si>
    <r>
      <rPr>
        <b/>
        <sz val="11"/>
        <rFont val="Arial"/>
        <family val="2"/>
      </rPr>
      <t>MUSIC CUM PA SYSTEM OF PHILIPS MAKE</t>
    </r>
    <r>
      <rPr>
        <sz val="11"/>
        <rFont val="Arial"/>
        <family val="2"/>
      </rPr>
      <t xml:space="preserve">
Providing and fixing music systems of Philips make with speakers, CD, USB, Radio etc. complete as approved by
engineer incharge with stereo speakers in appropriate locations, including stereo head phones etc. complete. Note: Contractor shall approve the make model of music systema and speaker from Engineer in-charge Embassy. Design &amp; product detail to be submitted with tender.</t>
    </r>
  </si>
  <si>
    <r>
      <rPr>
        <b/>
        <sz val="11"/>
        <rFont val="Arial"/>
        <family val="2"/>
      </rPr>
      <t>MODULAR KITCHEN HOT PLATE</t>
    </r>
    <r>
      <rPr>
        <sz val="11"/>
        <rFont val="Arial"/>
        <family val="2"/>
      </rPr>
      <t xml:space="preserve">
Providing and fixing modular kitchen hot plate with 4 no. of coils of Philips or equivalent make etc. complete. Note:
Contractor shall approve the make model of music systema and speaker from Engineer in-charge Embassy.</t>
    </r>
  </si>
  <si>
    <r>
      <rPr>
        <b/>
        <sz val="11"/>
        <rFont val="Arial"/>
        <family val="2"/>
      </rPr>
      <t>MODULAR KITCHEN GRILL AND OVEN</t>
    </r>
    <r>
      <rPr>
        <sz val="11"/>
        <rFont val="Arial"/>
        <family val="2"/>
      </rPr>
      <t xml:space="preserve">
Providing and fixing modular kitchen grill and oven of Philips or equivalent make etc. complete. Note: Contractor shall approve the make model of music systema and speaker from Engineer in-charge Embassy.</t>
    </r>
  </si>
  <si>
    <r>
      <rPr>
        <b/>
        <sz val="11"/>
        <rFont val="Arial"/>
        <family val="2"/>
      </rPr>
      <t>MODULAR KITCHEN FRIDGE</t>
    </r>
    <r>
      <rPr>
        <sz val="11"/>
        <rFont val="Arial"/>
        <family val="2"/>
      </rPr>
      <t xml:space="preserve">
Providing and fixing modular kitchen fridge of approved size and capacity Philips or equivalent make etc. complete. Note: Contractor shall approve the make model of music systema and speaker from Engineer incharge Embassy.</t>
    </r>
  </si>
  <si>
    <r>
      <rPr>
        <b/>
        <sz val="11"/>
        <rFont val="Arial"/>
        <family val="2"/>
      </rPr>
      <t>WATER HEATER</t>
    </r>
    <r>
      <rPr>
        <sz val="11"/>
        <rFont val="Arial"/>
        <family val="2"/>
      </rPr>
      <t xml:space="preserve">
Supplying, installation, and testing Smith-Jaguar water heater with all accessories in Male and Female toilets complete. (Make: Jaguar CEWHR-DIGITAL Digital with remote &amp; dual heating elements 35 19.00 395X760 1 KW/ 1.5 KW/ 2.5 KW)</t>
    </r>
  </si>
  <si>
    <r>
      <rPr>
        <b/>
        <sz val="11"/>
        <rFont val="Arial"/>
        <family val="2"/>
      </rPr>
      <t>ELECTRICAL PANEL</t>
    </r>
    <r>
      <rPr>
        <sz val="11"/>
        <rFont val="Arial"/>
        <family val="2"/>
      </rPr>
      <t xml:space="preserve">
Suppling, installation, commissioning of main electrical panel in basement for all electrical equipments with all necessary requirements as approved by architect or engineer etc. complete.</t>
    </r>
  </si>
  <si>
    <r>
      <rPr>
        <b/>
        <sz val="11"/>
        <rFont val="Arial"/>
        <family val="2"/>
      </rPr>
      <t>LANDSCAPE LIGHTS</t>
    </r>
    <r>
      <rPr>
        <sz val="11"/>
        <rFont val="Arial"/>
        <family val="2"/>
      </rPr>
      <t xml:space="preserve">
Providing and fixing landscape lights with fixture of approved make and models as per the design with weather protection of Philips or equivalent make with connections, installation etc. complete</t>
    </r>
  </si>
  <si>
    <r>
      <rPr>
        <b/>
        <sz val="11"/>
        <rFont val="Arial"/>
        <family val="2"/>
      </rPr>
      <t>UTP NETWORK CABLE CAT 6</t>
    </r>
    <r>
      <rPr>
        <sz val="11"/>
        <rFont val="Arial"/>
        <family val="2"/>
      </rPr>
      <t xml:space="preserve">
Supplying &amp; installing UTP networking Cat-6+ cable suitable for LAN / WAN Computer networking.</t>
    </r>
  </si>
  <si>
    <r>
      <rPr>
        <b/>
        <sz val="11"/>
        <rFont val="Arial"/>
        <family val="2"/>
      </rPr>
      <t>EXTERIOR LED LIGHTS FOR BUILDING</t>
    </r>
    <r>
      <rPr>
        <sz val="11"/>
        <rFont val="Arial"/>
        <family val="2"/>
      </rPr>
      <t xml:space="preserve">
Supply, Installation, testing &amp; commissioning for lights in exterior in elevation of LED or compliance concealed mounted light fixture complete with copper choke, starter, tube etc. make Havells/Sylvania/Philips with switches etc. Contractor shall assign specialised company for design and installation of external lighting with previous experience in similar field. Contractor and subcontractor shall approve the design for external lighting from architect or engineer any suggestions shall be incorporated with all necessary requirement etc. complete This item include AMC for three years..</t>
    </r>
  </si>
  <si>
    <r>
      <rPr>
        <b/>
        <sz val="11"/>
        <rFont val="Arial"/>
        <family val="2"/>
      </rPr>
      <t>STEPS AND RAMP LIGHTING</t>
    </r>
    <r>
      <rPr>
        <sz val="11"/>
        <rFont val="Arial"/>
        <family val="2"/>
      </rPr>
      <t xml:space="preserve">
Supply, Installation, testing &amp; commissioning for steps in auditorium, steps, below seats  and ramp lighting of the watt, concealed mounted light fixture complete with copper choke, starter, tube etc. make Havells/Sylvania: wall 5 STE DIR 4W LED WHT LLB with switches etc.</t>
    </r>
  </si>
  <si>
    <r>
      <rPr>
        <b/>
        <sz val="11"/>
        <rFont val="Arial"/>
        <family val="2"/>
      </rPr>
      <t>CEILING CIRCULER LIGHT PANEL</t>
    </r>
    <r>
      <rPr>
        <sz val="11"/>
        <rFont val="Arial"/>
        <family val="2"/>
      </rPr>
      <t xml:space="preserve"> 
Supply, installation, testing &amp; commissioning of white color ceiling fixture of material metal and glass with 15 watt or above LED light including, started, LED system, switches etc, complete (Make: Philips myLiving canvas white model no. 77050/31/16 or equivalent)
</t>
    </r>
  </si>
  <si>
    <r>
      <rPr>
        <b/>
        <sz val="11"/>
        <rFont val="Arial"/>
        <family val="2"/>
      </rPr>
      <t>POINT WIRING FOR WALL MOUNTED FANS</t>
    </r>
    <r>
      <rPr>
        <sz val="11"/>
        <rFont val="Arial"/>
        <family val="2"/>
      </rPr>
      <t xml:space="preserve">
Providing, fixing and testing point wiring for wall mounted fans in 20 mm rigid PVC conduit with 1.0 sqm FRLS grade Copper wire with flush type switch and required accessories etc. complete.</t>
    </r>
  </si>
  <si>
    <r>
      <rPr>
        <b/>
        <sz val="11"/>
        <rFont val="Arial"/>
        <family val="2"/>
      </rPr>
      <t>LIGHT POINT WITH SINGLE MODULER SWITCH</t>
    </r>
    <r>
      <rPr>
        <sz val="11"/>
        <rFont val="Arial"/>
        <family val="2"/>
      </rPr>
      <t xml:space="preserve">
Providing, fixing and testing light point with single modular switch with concealed cables and modular plate etc. complete.</t>
    </r>
  </si>
  <si>
    <r>
      <rPr>
        <b/>
        <sz val="11"/>
        <rFont val="Arial"/>
        <family val="2"/>
      </rPr>
      <t>POINT WIRING FOR INDEPENDENT PLUG</t>
    </r>
    <r>
      <rPr>
        <sz val="11"/>
        <rFont val="Arial"/>
        <family val="2"/>
      </rPr>
      <t xml:space="preserve">
Providing, fixing and testing point wiring for independent plug in 20 mm rigid PVC conduit with 1.5 sqm FRLS grade Copper wire with modular switch and concealed wiring with necessary joints, and required  accessories complete. As directed by Engineer in-charge</t>
    </r>
  </si>
  <si>
    <t>THIRD FLOOR</t>
  </si>
  <si>
    <r>
      <rPr>
        <b/>
        <sz val="10"/>
        <rFont val="Arial"/>
        <family val="2"/>
      </rPr>
      <t xml:space="preserve">COURTYARD LANDSCAPE WORKS
</t>
    </r>
    <r>
      <rPr>
        <sz val="10"/>
        <rFont val="Arial"/>
        <family val="2"/>
      </rPr>
      <t>Providing and supplying all the landscape work including paving, plants, lights, planters, construction in brick or concrete, approvals, detail design etc. complete</t>
    </r>
  </si>
  <si>
    <r>
      <rPr>
        <b/>
        <sz val="10"/>
        <rFont val="Arial"/>
        <family val="2"/>
      </rPr>
      <t xml:space="preserve">EXTERNAL LANDSCAPE WORKS
</t>
    </r>
    <r>
      <rPr>
        <sz val="10"/>
        <rFont val="Arial"/>
        <family val="2"/>
      </rPr>
      <t>Providing and supplying all the landscape work including paving, plants, lights, planters, construction in brick or concrete, approvals, detail design etc. complete</t>
    </r>
  </si>
  <si>
    <t>NAME OF WORK: PROPOSED GIRLS HOSTEL FOR ARMY COLLEGE OF NURSING, JALANDHAR</t>
  </si>
  <si>
    <t>NAME OF PROJECT: GIRLS HOSTEL</t>
  </si>
  <si>
    <t>NAME OF WORK:  PROPOSED GIRLS HOSTEL FOR ARMY COLLEGE OF NURSING, JALANDHAR</t>
  </si>
  <si>
    <t>NAME OF PROJECT:  GIRLS HOSTEL</t>
  </si>
  <si>
    <t>Excavation for foundation in earth, soil of all types, sand, gravel &amp; soft murum, including removing the excavated material upto a distance of 50 m. Beyond the building area and stacking &amp; spreading as directed, dewatering , preparing the bed for the foundation and necessary back filling, ramming , watering including shoring &amp; strutting etc.</t>
  </si>
  <si>
    <t>Excavation for foundation in hard murum, including removing the excavated material upto a distance of 50 m. Beyond the building area and stacking &amp; spreading as directed, dewatering , preparing the bed for the foundation and necessary back filling, ramming , watering including shoring &amp; strutting etc.(lift upto 1.5m)</t>
  </si>
  <si>
    <t>Excavation for foundation in hard murum, including removing the excavated material upto a distance of 50 m. Beyond the building area and stacking &amp; spreading as directed, dewatering , preparing the bed for the foundation and necessary back filling, ramming , watering including shoring &amp; strutting etc.
(lift upto 1.5m to 3m)</t>
  </si>
  <si>
    <t>Filling in plinth &amp; floors with contractors material/ bought from outside and approved by Engineer incharge in layers of 15cm to 20cm. including watering and compacting etc.</t>
  </si>
  <si>
    <t>GROUND FLOOR (MARRIED COUP.)</t>
  </si>
  <si>
    <t xml:space="preserve">Providing and laying cast in situ/ ready mix cement concrete in M-20 of trap/ granite/ quartzite/ gneiss metal for foundation &amp; bedding excluding bailing out water, steel centering,formwork, laying/ pumping, compacting etc.steel centering , formwork, laying/ pumping, compacting, roughning them if special finish is to be provided, finishing if required &amp; curing complete, with fully automatic micro processor based PLC  with SCADA enabled reversible drum type mixture/ concrete batch mix plant etc. </t>
  </si>
  <si>
    <t>Providing soiling using 80mm size trap metal in 15 cm layer including filling voids with crushed sand/ grit, ramming, wateering etc.</t>
  </si>
  <si>
    <t>Filling in plinth &amp; floors with approved excavated material layers of 15cm to 20cm. including watering and compacting etc..</t>
  </si>
  <si>
    <t xml:space="preserve">PRE-CONSTRUCTIONAL ANTI-TERMITE TREATMENT
Providing Pre-constructional anti-termite treatment conforming to IS-6313 (part II) using chloropyrifos EC 20 Emulsion or equivalent of 1% concentration by weight for creating barrier under and all around basement excavation, backfill in immediate contact with foundation and treating the top surface along the external perimeter of building, expansion joints, surrounding of pipes, water conduits and at places suggested and as directed by Engineer-In-Charge covering 10 years guaranty. </t>
  </si>
  <si>
    <t xml:space="preserve">Providing and laying cast in situ/ ready mix cement concrete in M-20 of trap/ granite/ quartzite/ gneiss metal trap for R.C.C. work in foundation, like raft, strip foundation, grilllage and footing of R.C.C. columns and steel stanchions etc. Icluding bailing out water, formwork, cover blocks, laying/ pumping, compaction finishing the formed surfaces if special finish is to be provided &amp; curing etc. with fully automatic micro processor based PLC  with SCADA enabled reversible drum type mixture/ concrete batch mix plant etc. </t>
  </si>
  <si>
    <t xml:space="preserve">Providing and laying cast in situ/ ready mix cement concrete in M-20 of trap/ granite/ quartzite/ gneiss metal trap for R.C.C. slabs as per detailed drawing Icluding centering, formwork, cover blocks, laying/ pumping, compaction finishing the formed surfaces with CM 1:3 of sufficient minimum thickness to give a smooth and even surface if special finish is to be provided &amp; curing etc. with fully automatic micro processor based PLC  with SCADA enabled reversible drum type mixture/ concrete batch mix plant etc. </t>
  </si>
  <si>
    <r>
      <rPr>
        <b/>
        <sz val="11"/>
        <rFont val="Arial"/>
        <family val="2"/>
      </rPr>
      <t xml:space="preserve">INTERNAL PLASTER 
</t>
    </r>
    <r>
      <rPr>
        <sz val="11"/>
        <rFont val="Arial"/>
        <family val="2"/>
      </rPr>
      <t xml:space="preserve">Providing and applying 12 or necessary mm thick internal plaster in cement mortar 1:3 with at all heights and locations in one coat for masonry (except stone masonry) and concrete surfaces including racking out joints, hacking of concrete surface, watering, finishing, curing, scaffolding, coating reinforcement, chicken mesh etc. complete. </t>
    </r>
  </si>
  <si>
    <t>Reinforced cement concrete M-20
mechanically batch mixed using batch type
concrete mixer as per IS:1791 and vibrated
by needle vibrator but excluding steel
reinforcement centring and shuttering in
superstructure.</t>
  </si>
  <si>
    <r>
      <rPr>
        <b/>
        <sz val="11"/>
        <rFont val="Arial"/>
        <family val="2"/>
      </rPr>
      <t xml:space="preserve">CEILING FANS </t>
    </r>
    <r>
      <rPr>
        <sz val="11"/>
        <rFont val="Arial"/>
        <family val="2"/>
      </rPr>
      <t xml:space="preserve">
Providing, supplying and fixing ceiling fans  of with regulator and all other accessories, etc. complete (Make: Bajaj or equivalent)  </t>
    </r>
  </si>
  <si>
    <r>
      <rPr>
        <b/>
        <sz val="11"/>
        <rFont val="Arial"/>
        <family val="2"/>
      </rPr>
      <t>CONCEALED SQUARE LED LIGHT FIXTURE</t>
    </r>
    <r>
      <rPr>
        <sz val="11"/>
        <rFont val="Arial"/>
        <family val="2"/>
      </rPr>
      <t xml:space="preserve">
Supply, Installation, testing &amp; commissioning of the 2x36 watt, 2x2” size concealed light fixture as per drawings complete with LED system etc. (Make: Philips: Green Square 39W 2x2 LED Light or equivalent) with switches etc.</t>
    </r>
  </si>
  <si>
    <r>
      <t xml:space="preserve">LIFT
</t>
    </r>
    <r>
      <rPr>
        <sz val="11"/>
        <rFont val="Arial"/>
        <family val="2"/>
      </rPr>
      <t>Proviiding and fixing passenger lifts in the hostel blocks with 12 persons capacity with approved speed as per the site conditions with grills gates, automatic breaking, electric panels etc. complete</t>
    </r>
  </si>
  <si>
    <t>RMT</t>
  </si>
  <si>
    <t>AMOUNT IN FIGURE</t>
  </si>
  <si>
    <t>AMOUNT IN WORDS</t>
  </si>
  <si>
    <t>AMOUNT IN FIGURES</t>
  </si>
  <si>
    <t>AIR CONDITIONER
HITACHI WALL MOUNTED SPLIT AIR CONDITIONER: Supply,
Installation, Testing and Commissioning of Hi-Wall Split Air Conditioner, Inverter Type, Latest BEE Star, capacity- 1.0 tr class, 5 year warrenty, 24 m long air throw, copper piping- 3m.
Rating : 5 Star , Copper Condenser and Evaporator Coil, Eco-Friendly refrigerant, Operating on 1Φ, 50Hz,230 Volts power supply, With inbuilt voltage stabilizer with operational range 180 to 260 Volts, Suitable for Indoor-Outdoor piping length not less than 20.0 Meters, Certified Operating Conditions 20 to 48 ⁰CDB and along with cordless remote control</t>
  </si>
  <si>
    <t xml:space="preserve">External PLASTER FOR ADDTIONAL ITEMS
Providing and applying 12 or necessary mm thick internal plaster in cement mortar 1:3 with at all heights and locations in one coat for masonry (except stone masonry) and concrete surfaces including racking out joints, hacking of concrete surface, watering, finishing, curing, scaffolding, coating reinforcement, chicken mesh etc. complete. </t>
  </si>
  <si>
    <t xml:space="preserve">WINDOW
Providing and fixing panelled or panelled and glazed shutters for doors,
windows and clerestory windows, fixing with butt hinges of required
size with necessary screws, excluding panelling which will be paid for
separately, all complete as per direction of Engineer-in-charge. (Note:-
Butt hinges and necessary screws shall be paid separately)
</t>
  </si>
  <si>
    <t>WINDOW FRAME
Providing and fixing wooden moulded beading to door and window frames with iron screws, plugs and priming coat on unexposed surface etc. complete :</t>
  </si>
  <si>
    <t>Reinforced cement concrete M-20 mechanically batch mixed using batch type concrete mixer as per IS:1791 and vibrated by needle vibrator but excluding steel reinforcement centring and shuttering in superstructure.</t>
  </si>
  <si>
    <t>Reinforced cement concrete M-20
mechanically batch mixed using batch type concrete mixer as per IS:1791 and vibrated by needle vibrator but excluding steel reinforcement centring and shuttering in superstructure.</t>
  </si>
  <si>
    <t xml:space="preserve">AMOUNT IN FIGURE </t>
  </si>
  <si>
    <t xml:space="preserve">
BILL OF QUANTITIES (BOQ)
TOTAL ABSTRACT
</t>
  </si>
  <si>
    <t>BILL OF QUANTITIES (BOQ)</t>
  </si>
  <si>
    <t>SANITATION WORKS</t>
  </si>
  <si>
    <t>ELECTRICAL WORK FOR ALL FLOORS</t>
  </si>
  <si>
    <t>MISCELLANEOUS ITEMS</t>
  </si>
  <si>
    <t>MARRIED COUPLE ACCOMODATION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</si>
</sst>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font>
      <sz val="10"/>
      <name val="Arial"/>
    </font>
    <font>
      <b/>
      <sz val="10"/>
      <name val="Arial"/>
      <family val="2"/>
    </font>
    <font>
      <sz val="10"/>
      <name val="Arial"/>
      <family val="2"/>
    </font>
    <font>
      <b/>
      <sz val="12"/>
      <name val="Arial"/>
      <family val="2"/>
    </font>
    <font>
      <sz val="11"/>
      <name val="Arial"/>
      <family val="2"/>
    </font>
    <font>
      <b/>
      <sz val="11"/>
      <name val="Arial"/>
      <family val="2"/>
    </font>
    <font>
      <sz val="8"/>
      <name val="Arial"/>
      <family val="2"/>
    </font>
    <font>
      <sz val="11"/>
      <name val="Arial"/>
      <family val="2"/>
    </font>
    <font>
      <sz val="10"/>
      <name val="Helv"/>
      <charset val="204"/>
    </font>
    <font>
      <b/>
      <sz val="9"/>
      <name val="Arial"/>
      <family val="2"/>
    </font>
    <font>
      <sz val="11"/>
      <color theme="1"/>
      <name val="Calibri"/>
      <family val="2"/>
      <scheme val="minor"/>
    </font>
    <font>
      <sz val="10"/>
      <color theme="0"/>
      <name val="Arial"/>
      <family val="2"/>
    </font>
    <font>
      <sz val="12"/>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7">
    <xf numFmtId="0" fontId="0" fillId="0" borderId="0"/>
    <xf numFmtId="43" fontId="10" fillId="0" borderId="0" applyFont="0" applyFill="0" applyBorder="0" applyAlignment="0" applyProtection="0"/>
    <xf numFmtId="0" fontId="2" fillId="0" borderId="0"/>
    <xf numFmtId="0" fontId="2" fillId="0" borderId="0"/>
    <xf numFmtId="0" fontId="10" fillId="0" borderId="0"/>
    <xf numFmtId="0" fontId="8" fillId="0" borderId="0"/>
    <xf numFmtId="0" fontId="2" fillId="0" borderId="0"/>
  </cellStyleXfs>
  <cellXfs count="115">
    <xf numFmtId="0" fontId="0" fillId="0" borderId="0" xfId="0"/>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2" fillId="0" borderId="0" xfId="0" applyFont="1"/>
    <xf numFmtId="1" fontId="1" fillId="0" borderId="1" xfId="0" applyNumberFormat="1" applyFont="1" applyBorder="1" applyAlignment="1">
      <alignment horizontal="center" vertical="center" wrapText="1"/>
    </xf>
    <xf numFmtId="0" fontId="5" fillId="0" borderId="1" xfId="0" applyFont="1" applyBorder="1" applyAlignment="1">
      <alignment horizontal="center"/>
    </xf>
    <xf numFmtId="0" fontId="1" fillId="0" borderId="3" xfId="0" applyFont="1" applyBorder="1" applyAlignment="1">
      <alignment horizontal="center" vertical="center"/>
    </xf>
    <xf numFmtId="2" fontId="1" fillId="0" borderId="3" xfId="0" applyNumberFormat="1" applyFont="1" applyBorder="1" applyAlignment="1">
      <alignment horizontal="center" vertical="center"/>
    </xf>
    <xf numFmtId="2" fontId="4" fillId="0" borderId="3" xfId="0" applyNumberFormat="1" applyFont="1" applyBorder="1" applyAlignment="1">
      <alignment horizontal="justify" vertical="top"/>
    </xf>
    <xf numFmtId="0" fontId="1" fillId="0" borderId="1" xfId="0" applyFont="1" applyBorder="1" applyAlignment="1">
      <alignment horizontal="center" vertical="top"/>
    </xf>
    <xf numFmtId="0" fontId="0" fillId="0" borderId="0" xfId="0" applyAlignment="1">
      <alignment horizontal="center" vertical="top"/>
    </xf>
    <xf numFmtId="0" fontId="3" fillId="0" borderId="0" xfId="0" applyFont="1" applyAlignment="1">
      <alignment vertical="center" wrapText="1"/>
    </xf>
    <xf numFmtId="2" fontId="1"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0" xfId="0" applyNumberFormat="1" applyFont="1" applyAlignment="1">
      <alignment horizontal="center" vertical="center" wrapText="1"/>
    </xf>
    <xf numFmtId="2" fontId="5" fillId="0" borderId="3" xfId="0" applyNumberFormat="1" applyFont="1" applyBorder="1" applyAlignment="1">
      <alignment horizontal="center" vertical="center" wrapText="1"/>
    </xf>
    <xf numFmtId="1" fontId="0" fillId="0" borderId="0" xfId="0" applyNumberFormat="1"/>
    <xf numFmtId="0" fontId="1" fillId="0" borderId="1" xfId="0" applyFont="1" applyBorder="1" applyAlignment="1">
      <alignment horizontal="center" vertical="center" wrapText="1"/>
    </xf>
    <xf numFmtId="0" fontId="11" fillId="0" borderId="0" xfId="0" applyFont="1"/>
    <xf numFmtId="0" fontId="0" fillId="0" borderId="1" xfId="0" applyBorder="1"/>
    <xf numFmtId="0" fontId="0" fillId="0" borderId="1" xfId="0" applyBorder="1" applyAlignment="1">
      <alignment horizontal="center" vertical="top"/>
    </xf>
    <xf numFmtId="2" fontId="0" fillId="0" borderId="0" xfId="0" applyNumberFormat="1" applyAlignment="1">
      <alignment horizontal="center" vertical="top"/>
    </xf>
    <xf numFmtId="2" fontId="0" fillId="0" borderId="1" xfId="0" applyNumberFormat="1" applyBorder="1" applyAlignment="1">
      <alignment horizontal="center" vertical="top"/>
    </xf>
    <xf numFmtId="0" fontId="1" fillId="0" borderId="0" xfId="0" applyFont="1"/>
    <xf numFmtId="2" fontId="1" fillId="0" borderId="0" xfId="0" applyNumberFormat="1" applyFont="1" applyAlignment="1">
      <alignment horizontal="center" vertical="center" wrapText="1"/>
    </xf>
    <xf numFmtId="2" fontId="0" fillId="0" borderId="0" xfId="0" applyNumberFormat="1" applyAlignment="1">
      <alignment vertical="center"/>
    </xf>
    <xf numFmtId="2" fontId="2" fillId="0" borderId="0" xfId="0" applyNumberFormat="1" applyFont="1" applyAlignment="1">
      <alignment vertical="center"/>
    </xf>
    <xf numFmtId="2"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2" fontId="4" fillId="0" borderId="3" xfId="0" applyNumberFormat="1" applyFont="1" applyBorder="1" applyAlignment="1">
      <alignment horizontal="center" vertical="center" wrapText="1"/>
    </xf>
    <xf numFmtId="2" fontId="1" fillId="0" borderId="3" xfId="0" applyNumberFormat="1" applyFont="1" applyBorder="1" applyAlignment="1">
      <alignment vertical="center"/>
    </xf>
    <xf numFmtId="2" fontId="1" fillId="0" borderId="0" xfId="0" applyNumberFormat="1" applyFont="1" applyAlignment="1">
      <alignment vertical="center"/>
    </xf>
    <xf numFmtId="2" fontId="4" fillId="0" borderId="1" xfId="0" applyNumberFormat="1" applyFont="1" applyBorder="1" applyAlignment="1">
      <alignment horizontal="center" vertical="center" wrapText="1"/>
    </xf>
    <xf numFmtId="2" fontId="1" fillId="0" borderId="1" xfId="0" applyNumberFormat="1" applyFont="1" applyBorder="1" applyAlignment="1">
      <alignment vertical="center"/>
    </xf>
    <xf numFmtId="0" fontId="0" fillId="0" borderId="1" xfId="0" applyBorder="1" applyAlignment="1">
      <alignment vertical="center"/>
    </xf>
    <xf numFmtId="2" fontId="0" fillId="0" borderId="1" xfId="0" applyNumberFormat="1" applyBorder="1" applyAlignment="1">
      <alignment vertical="center"/>
    </xf>
    <xf numFmtId="0" fontId="1" fillId="0" borderId="3" xfId="0" applyFont="1" applyBorder="1" applyAlignment="1">
      <alignment horizontal="center" vertical="center" wrapText="1"/>
    </xf>
    <xf numFmtId="2" fontId="1" fillId="0" borderId="1" xfId="0" applyNumberFormat="1" applyFont="1" applyBorder="1" applyAlignment="1">
      <alignment horizontal="center" vertical="top"/>
    </xf>
    <xf numFmtId="1" fontId="1" fillId="0" borderId="7" xfId="0" applyNumberFormat="1" applyFont="1" applyBorder="1" applyAlignment="1">
      <alignment horizontal="center"/>
    </xf>
    <xf numFmtId="0" fontId="0" fillId="0" borderId="2" xfId="0" applyBorder="1"/>
    <xf numFmtId="0" fontId="2" fillId="0" borderId="1" xfId="0" applyFont="1" applyBorder="1" applyAlignment="1">
      <alignment horizontal="center"/>
    </xf>
    <xf numFmtId="0" fontId="4" fillId="0" borderId="1" xfId="0" applyFont="1" applyBorder="1" applyAlignment="1">
      <alignment horizontal="center" vertical="top"/>
    </xf>
    <xf numFmtId="2" fontId="4" fillId="0" borderId="1" xfId="0" applyNumberFormat="1" applyFont="1" applyBorder="1" applyAlignment="1">
      <alignment horizontal="justify" vertical="top" wrapText="1"/>
    </xf>
    <xf numFmtId="2" fontId="4" fillId="0" borderId="1" xfId="0" applyNumberFormat="1" applyFont="1" applyBorder="1" applyAlignment="1">
      <alignment horizontal="center" wrapText="1"/>
    </xf>
    <xf numFmtId="2" fontId="5" fillId="0" borderId="1" xfId="0" applyNumberFormat="1" applyFont="1" applyBorder="1" applyAlignment="1">
      <alignment horizontal="justify" vertical="top" wrapText="1"/>
    </xf>
    <xf numFmtId="0" fontId="4" fillId="0" borderId="1" xfId="0" applyFont="1" applyBorder="1" applyAlignment="1">
      <alignment vertical="top" wrapText="1"/>
    </xf>
    <xf numFmtId="2" fontId="0" fillId="0" borderId="1" xfId="0" applyNumberFormat="1" applyBorder="1" applyAlignment="1">
      <alignment horizontal="center"/>
    </xf>
    <xf numFmtId="0" fontId="4" fillId="0" borderId="1" xfId="0" applyFont="1" applyBorder="1" applyAlignment="1">
      <alignment horizontal="left" vertical="center" wrapText="1"/>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1" fontId="4" fillId="0" borderId="1" xfId="0" applyNumberFormat="1" applyFont="1" applyBorder="1" applyAlignment="1">
      <alignment horizontal="left"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2" fontId="4" fillId="0" borderId="1" xfId="0" applyNumberFormat="1" applyFont="1" applyBorder="1" applyAlignment="1">
      <alignment horizontal="justify" vertical="center" wrapText="1"/>
    </xf>
    <xf numFmtId="2" fontId="5" fillId="0" borderId="1" xfId="0" applyNumberFormat="1" applyFont="1" applyBorder="1" applyAlignment="1">
      <alignment horizontal="justify" vertical="center" wrapText="1"/>
    </xf>
    <xf numFmtId="2" fontId="4" fillId="0" borderId="1" xfId="0" applyNumberFormat="1" applyFont="1" applyBorder="1" applyAlignment="1">
      <alignment horizontal="justify" vertical="center"/>
    </xf>
    <xf numFmtId="0" fontId="4" fillId="0" borderId="1" xfId="0" applyFont="1" applyBorder="1" applyAlignment="1">
      <alignment vertical="center" wrapText="1"/>
    </xf>
    <xf numFmtId="0" fontId="0" fillId="0" borderId="0" xfId="0" applyAlignment="1">
      <alignment horizontal="center"/>
    </xf>
    <xf numFmtId="2" fontId="4" fillId="0" borderId="1" xfId="0" applyNumberFormat="1" applyFont="1" applyBorder="1" applyAlignment="1">
      <alignment vertical="center" wrapText="1"/>
    </xf>
    <xf numFmtId="2" fontId="5" fillId="0" borderId="1" xfId="0" applyNumberFormat="1" applyFont="1" applyBorder="1" applyAlignment="1">
      <alignment vertical="center" wrapText="1"/>
    </xf>
    <xf numFmtId="0" fontId="1" fillId="0" borderId="1" xfId="0" applyFont="1" applyBorder="1" applyAlignment="1">
      <alignment vertical="center"/>
    </xf>
    <xf numFmtId="0" fontId="2" fillId="0" borderId="1" xfId="0" applyFont="1" applyBorder="1" applyAlignment="1">
      <alignment vertical="top" wrapText="1"/>
    </xf>
    <xf numFmtId="2" fontId="5" fillId="0" borderId="1" xfId="0" applyNumberFormat="1" applyFont="1" applyBorder="1" applyAlignment="1">
      <alignment horizontal="right" vertical="center" wrapText="1"/>
    </xf>
    <xf numFmtId="0" fontId="2" fillId="0" borderId="1" xfId="0" applyFont="1" applyBorder="1" applyAlignment="1">
      <alignment vertical="center"/>
    </xf>
    <xf numFmtId="0" fontId="2" fillId="0" borderId="0" xfId="0" applyFont="1" applyAlignment="1">
      <alignment vertical="center"/>
    </xf>
    <xf numFmtId="2" fontId="4" fillId="0" borderId="1" xfId="3" applyNumberFormat="1" applyFont="1" applyBorder="1" applyAlignment="1">
      <alignment horizontal="justify" vertical="top" wrapText="1"/>
    </xf>
    <xf numFmtId="2" fontId="4" fillId="0" borderId="1" xfId="3" applyNumberFormat="1" applyFont="1" applyBorder="1" applyAlignment="1">
      <alignment horizontal="center" vertical="center"/>
    </xf>
    <xf numFmtId="2" fontId="4" fillId="0" borderId="1" xfId="3" applyNumberFormat="1" applyFont="1" applyBorder="1" applyAlignment="1">
      <alignment horizontal="center" vertical="center" wrapText="1"/>
    </xf>
    <xf numFmtId="2" fontId="2" fillId="0" borderId="1" xfId="0" applyNumberFormat="1" applyFont="1" applyBorder="1" applyAlignment="1">
      <alignment vertical="center"/>
    </xf>
    <xf numFmtId="0" fontId="4" fillId="0" borderId="1" xfId="3" applyFont="1" applyBorder="1" applyAlignment="1">
      <alignment vertical="top" wrapText="1"/>
    </xf>
    <xf numFmtId="2" fontId="2" fillId="0" borderId="1" xfId="3" applyNumberFormat="1" applyBorder="1" applyAlignment="1">
      <alignment horizontal="center" vertical="center"/>
    </xf>
    <xf numFmtId="0" fontId="2" fillId="0" borderId="1" xfId="3" applyBorder="1" applyAlignment="1">
      <alignment horizontal="center" vertical="center"/>
    </xf>
    <xf numFmtId="0" fontId="4" fillId="0" borderId="1" xfId="3" applyFont="1" applyBorder="1" applyAlignment="1">
      <alignment wrapText="1"/>
    </xf>
    <xf numFmtId="0" fontId="5" fillId="0" borderId="1" xfId="3" applyFont="1" applyBorder="1" applyAlignment="1">
      <alignment vertical="top" wrapText="1"/>
    </xf>
    <xf numFmtId="0" fontId="4" fillId="0" borderId="1" xfId="3" applyFont="1" applyBorder="1" applyAlignment="1">
      <alignment horizontal="left" vertical="top" wrapText="1"/>
    </xf>
    <xf numFmtId="2" fontId="4" fillId="0" borderId="1" xfId="3" applyNumberFormat="1" applyFont="1" applyBorder="1" applyAlignment="1">
      <alignment horizontal="left" vertical="top" wrapText="1"/>
    </xf>
    <xf numFmtId="2" fontId="4" fillId="0" borderId="1" xfId="3" applyNumberFormat="1" applyFont="1" applyBorder="1" applyAlignment="1">
      <alignment vertical="top" wrapText="1"/>
    </xf>
    <xf numFmtId="0" fontId="4" fillId="0" borderId="1" xfId="0" applyFont="1" applyBorder="1" applyAlignment="1">
      <alignment horizontal="left" vertical="top" wrapText="1"/>
    </xf>
    <xf numFmtId="2" fontId="4" fillId="0" borderId="1" xfId="0" applyNumberFormat="1"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center" wrapText="1"/>
    </xf>
    <xf numFmtId="21" fontId="4" fillId="0" borderId="1" xfId="0" applyNumberFormat="1" applyFont="1" applyBorder="1" applyAlignment="1">
      <alignment horizontal="left" vertical="top" wrapText="1"/>
    </xf>
    <xf numFmtId="0" fontId="2" fillId="0" borderId="1" xfId="0" applyFont="1" applyBorder="1" applyAlignment="1">
      <alignment horizontal="center" wrapText="1"/>
    </xf>
    <xf numFmtId="2" fontId="2" fillId="0" borderId="1" xfId="0" applyNumberFormat="1" applyFont="1" applyBorder="1" applyAlignment="1">
      <alignment horizontal="center"/>
    </xf>
    <xf numFmtId="1" fontId="1" fillId="0" borderId="3" xfId="0" applyNumberFormat="1" applyFont="1" applyBorder="1" applyAlignment="1">
      <alignment horizontal="center" vertical="center" wrapText="1"/>
    </xf>
    <xf numFmtId="0" fontId="0" fillId="0" borderId="3" xfId="0" applyBorder="1" applyAlignment="1">
      <alignment horizontal="center"/>
    </xf>
    <xf numFmtId="0" fontId="1" fillId="0" borderId="1" xfId="0" applyFont="1" applyBorder="1" applyAlignment="1">
      <alignment vertical="top" wrapText="1"/>
    </xf>
    <xf numFmtId="0" fontId="5" fillId="0" borderId="0" xfId="0" applyFont="1" applyAlignment="1">
      <alignment horizont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7" fillId="0" borderId="0" xfId="0" applyFont="1" applyAlignment="1">
      <alignment horizontal="left"/>
    </xf>
    <xf numFmtId="1" fontId="1" fillId="0" borderId="1" xfId="0" applyNumberFormat="1" applyFont="1" applyBorder="1" applyAlignment="1">
      <alignment horizontal="center" vertical="center" wrapText="1"/>
    </xf>
    <xf numFmtId="0" fontId="1" fillId="0" borderId="5" xfId="0" applyFont="1"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justify"/>
    </xf>
    <xf numFmtId="2" fontId="3" fillId="0" borderId="0" xfId="0" applyNumberFormat="1" applyFont="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1" fontId="1" fillId="0" borderId="8" xfId="0" applyNumberFormat="1" applyFont="1" applyBorder="1" applyAlignment="1">
      <alignment horizontal="center" vertical="center" wrapText="1"/>
    </xf>
    <xf numFmtId="0" fontId="1" fillId="0" borderId="1" xfId="0" applyFont="1" applyBorder="1"/>
    <xf numFmtId="2" fontId="5" fillId="0" borderId="1" xfId="0" applyNumberFormat="1" applyFont="1" applyBorder="1" applyAlignment="1">
      <alignment horizontal="justify" vertical="top"/>
    </xf>
    <xf numFmtId="0" fontId="12" fillId="0" borderId="0" xfId="0" applyFont="1" applyAlignment="1">
      <alignment horizontal="center" vertical="center"/>
    </xf>
    <xf numFmtId="0" fontId="12" fillId="0" borderId="0" xfId="0" applyFont="1" applyAlignment="1">
      <alignment horizontal="center"/>
    </xf>
    <xf numFmtId="0" fontId="2" fillId="0" borderId="1" xfId="0" applyFont="1" applyBorder="1" applyAlignment="1">
      <alignment horizontal="center" vertical="top"/>
    </xf>
  </cellXfs>
  <cellStyles count="7">
    <cellStyle name="Comma 2" xfId="1" xr:uid="{00000000-0005-0000-0000-000000000000}"/>
    <cellStyle name="Normal" xfId="0" builtinId="0"/>
    <cellStyle name="Normal 10" xfId="2" xr:uid="{00000000-0005-0000-0000-000002000000}"/>
    <cellStyle name="Normal 2" xfId="3" xr:uid="{00000000-0005-0000-0000-000003000000}"/>
    <cellStyle name="Normal 3" xfId="4" xr:uid="{00000000-0005-0000-0000-000004000000}"/>
    <cellStyle name="Normal 6" xfId="6" xr:uid="{00000000-0005-0000-0000-000005000000}"/>
    <cellStyle name="Style 1"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N30"/>
  <sheetViews>
    <sheetView tabSelected="1" view="pageLayout" zoomScale="85" zoomScaleNormal="115" zoomScalePageLayoutView="85" workbookViewId="0">
      <selection activeCell="B2" sqref="B2:I2"/>
    </sheetView>
  </sheetViews>
  <sheetFormatPr defaultRowHeight="12.75"/>
  <cols>
    <col min="1" max="1" width="18.59765625" customWidth="1"/>
    <col min="2" max="2" width="8.59765625" customWidth="1"/>
    <col min="3" max="3" width="8.73046875" customWidth="1"/>
    <col min="4" max="5" width="9.73046875" customWidth="1"/>
    <col min="6" max="6" width="8.73046875" customWidth="1"/>
    <col min="7" max="7" width="5.3984375" customWidth="1"/>
    <col min="8" max="8" width="16.1328125" customWidth="1"/>
    <col min="9" max="9" width="40.46484375" customWidth="1"/>
    <col min="10" max="10" width="10" bestFit="1" customWidth="1"/>
    <col min="11" max="11" width="11" bestFit="1" customWidth="1"/>
  </cols>
  <sheetData>
    <row r="1" spans="2:9" ht="133.5" customHeight="1">
      <c r="B1" s="92" t="s">
        <v>187</v>
      </c>
      <c r="C1" s="92"/>
      <c r="D1" s="92"/>
      <c r="E1" s="92"/>
      <c r="F1" s="92"/>
      <c r="G1" s="92"/>
      <c r="H1" s="92"/>
      <c r="I1" s="92"/>
    </row>
    <row r="2" spans="2:9" ht="69.75" customHeight="1">
      <c r="B2" s="96" t="s">
        <v>218</v>
      </c>
      <c r="C2" s="97"/>
      <c r="D2" s="97"/>
      <c r="E2" s="97"/>
      <c r="F2" s="97"/>
      <c r="G2" s="97"/>
      <c r="H2" s="97"/>
      <c r="I2" s="97"/>
    </row>
    <row r="3" spans="2:9" ht="40.5" customHeight="1">
      <c r="B3" s="104" t="s">
        <v>188</v>
      </c>
      <c r="C3" s="104"/>
      <c r="D3" s="104"/>
      <c r="E3" s="104"/>
      <c r="F3" s="104"/>
      <c r="G3" s="104"/>
      <c r="H3" s="104"/>
      <c r="I3" s="104"/>
    </row>
    <row r="4" spans="2:9" ht="12.75" customHeight="1">
      <c r="B4" s="98"/>
      <c r="C4" s="98"/>
      <c r="D4" s="98"/>
      <c r="E4" s="98"/>
      <c r="F4" s="98"/>
      <c r="G4" s="98"/>
      <c r="H4" s="98"/>
      <c r="I4" s="98"/>
    </row>
    <row r="5" spans="2:9" ht="33.75" customHeight="1">
      <c r="B5" s="5" t="s">
        <v>9</v>
      </c>
      <c r="C5" s="99" t="s">
        <v>13</v>
      </c>
      <c r="D5" s="99"/>
      <c r="E5" s="99"/>
      <c r="F5" s="99"/>
      <c r="G5" s="99"/>
      <c r="H5" s="4" t="s">
        <v>208</v>
      </c>
      <c r="I5" s="4" t="s">
        <v>209</v>
      </c>
    </row>
    <row r="6" spans="2:9" ht="16.899999999999999" customHeight="1">
      <c r="B6" s="5">
        <v>1</v>
      </c>
      <c r="C6" s="93" t="s">
        <v>10</v>
      </c>
      <c r="D6" s="94"/>
      <c r="E6" s="94"/>
      <c r="F6" s="94"/>
      <c r="G6" s="95"/>
      <c r="H6" s="89"/>
      <c r="I6" s="4"/>
    </row>
    <row r="7" spans="2:9" ht="16.899999999999999" customHeight="1">
      <c r="B7" s="5">
        <f t="shared" ref="B7:B12" si="0">B6+1</f>
        <v>2</v>
      </c>
      <c r="C7" s="93" t="s">
        <v>195</v>
      </c>
      <c r="D7" s="94"/>
      <c r="E7" s="94"/>
      <c r="F7" s="94"/>
      <c r="G7" s="95"/>
      <c r="H7" s="89"/>
      <c r="I7" s="4"/>
    </row>
    <row r="8" spans="2:9" ht="16.899999999999999" customHeight="1">
      <c r="B8" s="5">
        <f t="shared" si="0"/>
        <v>3</v>
      </c>
      <c r="C8" s="93" t="s">
        <v>11</v>
      </c>
      <c r="D8" s="94"/>
      <c r="E8" s="94"/>
      <c r="F8" s="94"/>
      <c r="G8" s="95"/>
      <c r="H8" s="89"/>
      <c r="I8" s="4"/>
    </row>
    <row r="9" spans="2:9" ht="16.899999999999999" customHeight="1">
      <c r="B9" s="5">
        <f t="shared" si="0"/>
        <v>4</v>
      </c>
      <c r="C9" s="93" t="s">
        <v>12</v>
      </c>
      <c r="D9" s="94"/>
      <c r="E9" s="94"/>
      <c r="F9" s="94"/>
      <c r="G9" s="95"/>
      <c r="H9" s="89"/>
      <c r="I9" s="4"/>
    </row>
    <row r="10" spans="2:9" ht="16.899999999999999" customHeight="1">
      <c r="B10" s="5">
        <f t="shared" si="0"/>
        <v>5</v>
      </c>
      <c r="C10" s="93" t="s">
        <v>184</v>
      </c>
      <c r="D10" s="94"/>
      <c r="E10" s="94"/>
      <c r="F10" s="94"/>
      <c r="G10" s="95"/>
      <c r="H10" s="109"/>
      <c r="I10" s="42"/>
    </row>
    <row r="11" spans="2:9" ht="16.899999999999999" customHeight="1">
      <c r="B11" s="5">
        <f t="shared" si="0"/>
        <v>6</v>
      </c>
      <c r="C11" s="93" t="s">
        <v>75</v>
      </c>
      <c r="D11" s="94"/>
      <c r="E11" s="94"/>
      <c r="F11" s="94"/>
      <c r="G11" s="95"/>
      <c r="H11" s="89"/>
      <c r="I11" s="4"/>
    </row>
    <row r="12" spans="2:9" ht="16.899999999999999" customHeight="1">
      <c r="B12" s="5">
        <f t="shared" si="0"/>
        <v>7</v>
      </c>
      <c r="C12" s="93" t="s">
        <v>124</v>
      </c>
      <c r="D12" s="94"/>
      <c r="E12" s="94"/>
      <c r="F12" s="94"/>
      <c r="G12" s="95"/>
      <c r="H12" s="89"/>
      <c r="I12" s="4"/>
    </row>
    <row r="13" spans="2:9" ht="12.75" customHeight="1">
      <c r="B13" s="5">
        <f t="shared" ref="B13:B18" si="1">B12+1</f>
        <v>8</v>
      </c>
      <c r="C13" s="93" t="s">
        <v>42</v>
      </c>
      <c r="D13" s="94"/>
      <c r="E13" s="94"/>
      <c r="F13" s="94"/>
      <c r="G13" s="95"/>
      <c r="H13" s="89"/>
      <c r="I13" s="4"/>
    </row>
    <row r="14" spans="2:9" ht="12.75" customHeight="1">
      <c r="B14" s="5">
        <f t="shared" si="1"/>
        <v>9</v>
      </c>
      <c r="C14" s="100" t="s">
        <v>50</v>
      </c>
      <c r="D14" s="101"/>
      <c r="E14" s="101"/>
      <c r="F14" s="101"/>
      <c r="G14" s="102"/>
      <c r="H14" s="90"/>
      <c r="I14" s="4"/>
    </row>
    <row r="15" spans="2:9" ht="15" customHeight="1">
      <c r="B15" s="5">
        <f t="shared" si="1"/>
        <v>10</v>
      </c>
      <c r="C15" s="93" t="s">
        <v>15</v>
      </c>
      <c r="D15" s="94"/>
      <c r="E15" s="94"/>
      <c r="F15" s="94"/>
      <c r="G15" s="95"/>
      <c r="H15" s="89"/>
      <c r="I15" s="4"/>
    </row>
    <row r="16" spans="2:9" ht="16.149999999999999" customHeight="1">
      <c r="B16" s="5">
        <f>B15+1</f>
        <v>11</v>
      </c>
      <c r="C16" s="93" t="s">
        <v>61</v>
      </c>
      <c r="D16" s="94"/>
      <c r="E16" s="94"/>
      <c r="F16" s="94"/>
      <c r="G16" s="95"/>
      <c r="H16" s="89"/>
      <c r="I16" s="4"/>
    </row>
    <row r="17" spans="2:14" ht="13.9">
      <c r="B17" s="5">
        <f t="shared" si="1"/>
        <v>12</v>
      </c>
      <c r="C17" s="93" t="s">
        <v>125</v>
      </c>
      <c r="D17" s="94"/>
      <c r="E17" s="94"/>
      <c r="F17" s="94"/>
      <c r="G17" s="95"/>
      <c r="H17" s="89"/>
      <c r="I17" s="4"/>
    </row>
    <row r="18" spans="2:14" ht="13.9">
      <c r="B18" s="5">
        <f t="shared" si="1"/>
        <v>13</v>
      </c>
      <c r="C18" s="93" t="s">
        <v>5</v>
      </c>
      <c r="D18" s="94"/>
      <c r="E18" s="94"/>
      <c r="F18" s="94"/>
      <c r="G18" s="95"/>
      <c r="H18" s="89"/>
      <c r="I18" s="4"/>
      <c r="K18" s="18">
        <f>I18*70</f>
        <v>0</v>
      </c>
      <c r="M18" s="16"/>
      <c r="N18" s="16"/>
    </row>
    <row r="20" spans="2:14" ht="13.15">
      <c r="D20" s="23"/>
      <c r="E20" s="23"/>
      <c r="F20" s="24"/>
      <c r="G20" s="23"/>
      <c r="H20" s="23"/>
      <c r="I20" s="23"/>
    </row>
    <row r="21" spans="2:14">
      <c r="D21" s="3"/>
      <c r="E21" s="3"/>
      <c r="F21" s="3"/>
      <c r="G21" s="3"/>
      <c r="H21" s="3"/>
      <c r="I21" s="3"/>
    </row>
    <row r="22" spans="2:14">
      <c r="D22" s="3"/>
      <c r="E22" s="3"/>
      <c r="F22" s="3"/>
      <c r="G22" s="3"/>
      <c r="H22" s="3"/>
      <c r="I22" s="3"/>
    </row>
    <row r="23" spans="2:14">
      <c r="D23" s="3"/>
      <c r="E23" s="3"/>
      <c r="F23" s="3"/>
      <c r="G23" s="3"/>
      <c r="H23" s="3"/>
      <c r="I23" s="3"/>
    </row>
    <row r="24" spans="2:14">
      <c r="D24" s="3"/>
      <c r="E24" s="3"/>
      <c r="F24" s="3"/>
      <c r="G24" s="3"/>
      <c r="H24" s="3"/>
      <c r="I24" s="3"/>
    </row>
    <row r="25" spans="2:14">
      <c r="B25" s="3"/>
      <c r="D25" s="3"/>
      <c r="E25" s="3"/>
      <c r="F25" s="3"/>
      <c r="G25" s="3"/>
      <c r="H25" s="3"/>
      <c r="I25" s="3"/>
    </row>
    <row r="26" spans="2:14">
      <c r="D26" s="3"/>
      <c r="E26" s="3"/>
      <c r="F26" s="3"/>
      <c r="G26" s="3"/>
      <c r="H26" s="3"/>
      <c r="I26" s="3"/>
    </row>
    <row r="27" spans="2:14">
      <c r="D27" s="3"/>
      <c r="E27" s="3"/>
      <c r="F27" s="3"/>
      <c r="G27" s="3"/>
      <c r="H27" s="3"/>
      <c r="I27" s="3"/>
    </row>
    <row r="28" spans="2:14">
      <c r="D28" s="3"/>
      <c r="E28" s="3"/>
      <c r="F28" s="3"/>
      <c r="G28" s="3"/>
      <c r="H28" s="3"/>
      <c r="I28" s="3"/>
    </row>
    <row r="29" spans="2:14">
      <c r="D29" s="3"/>
      <c r="E29" s="3"/>
      <c r="F29" s="3"/>
      <c r="G29" s="3"/>
      <c r="H29" s="3"/>
      <c r="I29" s="3"/>
    </row>
    <row r="30" spans="2:14">
      <c r="D30" s="3"/>
      <c r="E30" s="3"/>
      <c r="F30" s="3"/>
      <c r="G30" s="3"/>
      <c r="H30" s="3"/>
      <c r="I30" s="3"/>
    </row>
  </sheetData>
  <mergeCells count="18">
    <mergeCell ref="C18:G18"/>
    <mergeCell ref="C14:G14"/>
    <mergeCell ref="C16:G16"/>
    <mergeCell ref="C15:G15"/>
    <mergeCell ref="C17:G17"/>
    <mergeCell ref="B1:I1"/>
    <mergeCell ref="C13:G13"/>
    <mergeCell ref="B2:I2"/>
    <mergeCell ref="B3:I3"/>
    <mergeCell ref="C12:G12"/>
    <mergeCell ref="C6:G6"/>
    <mergeCell ref="C8:G8"/>
    <mergeCell ref="C9:G9"/>
    <mergeCell ref="C11:G11"/>
    <mergeCell ref="B4:I4"/>
    <mergeCell ref="C5:G5"/>
    <mergeCell ref="C10:G10"/>
    <mergeCell ref="C7:G7"/>
  </mergeCells>
  <phoneticPr fontId="6" type="noConversion"/>
  <pageMargins left="0.1" right="0.1" top="0.1" bottom="0.1"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FF0000"/>
  </sheetPr>
  <dimension ref="A1:I39"/>
  <sheetViews>
    <sheetView view="pageLayout" zoomScale="55" zoomScaleNormal="85" zoomScalePageLayoutView="55" workbookViewId="0">
      <selection activeCell="G6" sqref="G6"/>
    </sheetView>
  </sheetViews>
  <sheetFormatPr defaultColWidth="9.1328125" defaultRowHeight="12.75"/>
  <cols>
    <col min="1" max="1" width="6.3984375" style="28" customWidth="1"/>
    <col min="2" max="2" width="39.86328125" customWidth="1"/>
    <col min="3" max="3" width="9.265625" style="27" customWidth="1"/>
    <col min="4" max="4" width="7.73046875" style="29" customWidth="1"/>
    <col min="5" max="5" width="12.86328125" style="25" customWidth="1"/>
    <col min="6" max="6" width="20.265625" style="25" customWidth="1"/>
    <col min="7" max="7" width="46.265625" style="25" customWidth="1"/>
  </cols>
  <sheetData>
    <row r="1" spans="1:7" ht="23.45" customHeight="1">
      <c r="A1" s="103" t="s">
        <v>189</v>
      </c>
      <c r="B1" s="103"/>
      <c r="C1" s="103"/>
      <c r="D1" s="103"/>
      <c r="E1" s="103"/>
      <c r="F1" s="103"/>
      <c r="G1" s="103"/>
    </row>
    <row r="2" spans="1:7" ht="18" customHeight="1">
      <c r="A2" s="105" t="s">
        <v>190</v>
      </c>
      <c r="B2" s="105"/>
      <c r="C2" s="105"/>
      <c r="D2" s="105"/>
      <c r="E2" s="105"/>
      <c r="F2" s="105"/>
      <c r="G2" s="105"/>
    </row>
    <row r="3" spans="1:7" ht="21" customHeight="1">
      <c r="A3" s="103" t="s">
        <v>219</v>
      </c>
      <c r="B3" s="103"/>
      <c r="C3" s="103"/>
      <c r="D3" s="103"/>
      <c r="E3" s="103"/>
      <c r="F3" s="103"/>
      <c r="G3" s="103"/>
    </row>
    <row r="4" spans="1:7" ht="15.75" customHeight="1">
      <c r="A4" s="103" t="s">
        <v>222</v>
      </c>
      <c r="B4" s="103"/>
      <c r="C4" s="103"/>
      <c r="D4" s="103"/>
      <c r="E4" s="103"/>
      <c r="F4" s="103"/>
      <c r="G4" s="103"/>
    </row>
    <row r="5" spans="1:7" ht="33" customHeight="1">
      <c r="A5" s="1" t="s">
        <v>4</v>
      </c>
      <c r="B5" s="1" t="s">
        <v>1</v>
      </c>
      <c r="C5" s="2" t="s">
        <v>3</v>
      </c>
      <c r="D5" s="1" t="s">
        <v>2</v>
      </c>
      <c r="E5" s="12" t="s">
        <v>107</v>
      </c>
      <c r="F5" s="12" t="s">
        <v>208</v>
      </c>
      <c r="G5" s="12" t="s">
        <v>209</v>
      </c>
    </row>
    <row r="6" spans="1:7" ht="132" customHeight="1">
      <c r="A6" s="32">
        <v>1</v>
      </c>
      <c r="B6" s="70" t="s">
        <v>88</v>
      </c>
      <c r="C6" s="75">
        <v>50</v>
      </c>
      <c r="D6" s="71" t="s">
        <v>16</v>
      </c>
      <c r="E6" s="71"/>
      <c r="F6" s="71"/>
      <c r="G6" s="75"/>
    </row>
    <row r="7" spans="1:7" ht="96.75" customHeight="1">
      <c r="A7" s="32">
        <v>2</v>
      </c>
      <c r="B7" s="70" t="s">
        <v>95</v>
      </c>
      <c r="C7" s="75">
        <v>25</v>
      </c>
      <c r="D7" s="71" t="s">
        <v>16</v>
      </c>
      <c r="E7" s="71"/>
      <c r="F7" s="71"/>
      <c r="G7" s="75"/>
    </row>
    <row r="8" spans="1:7" ht="108" customHeight="1">
      <c r="A8" s="32">
        <v>3</v>
      </c>
      <c r="B8" s="70" t="s">
        <v>87</v>
      </c>
      <c r="C8" s="75">
        <v>15</v>
      </c>
      <c r="D8" s="71" t="s">
        <v>16</v>
      </c>
      <c r="E8" s="71"/>
      <c r="F8" s="71"/>
      <c r="G8" s="75"/>
    </row>
    <row r="9" spans="1:7" ht="81" customHeight="1">
      <c r="A9" s="32">
        <v>4</v>
      </c>
      <c r="B9" s="70" t="s">
        <v>86</v>
      </c>
      <c r="C9" s="75">
        <v>50</v>
      </c>
      <c r="D9" s="71" t="s">
        <v>16</v>
      </c>
      <c r="E9" s="71"/>
      <c r="F9" s="71"/>
      <c r="G9" s="75"/>
    </row>
    <row r="10" spans="1:7" ht="80.25" customHeight="1">
      <c r="A10" s="32">
        <v>5</v>
      </c>
      <c r="B10" s="70" t="s">
        <v>85</v>
      </c>
      <c r="C10" s="75">
        <v>25</v>
      </c>
      <c r="D10" s="71" t="s">
        <v>16</v>
      </c>
      <c r="E10" s="71"/>
      <c r="F10" s="71"/>
      <c r="G10" s="75"/>
    </row>
    <row r="11" spans="1:7" ht="78.75" customHeight="1">
      <c r="A11" s="32">
        <v>6</v>
      </c>
      <c r="B11" s="70" t="s">
        <v>84</v>
      </c>
      <c r="C11" s="75">
        <v>0</v>
      </c>
      <c r="D11" s="71" t="s">
        <v>16</v>
      </c>
      <c r="E11" s="71"/>
      <c r="F11" s="71"/>
      <c r="G11" s="75"/>
    </row>
    <row r="12" spans="1:7" ht="105" customHeight="1">
      <c r="A12" s="32">
        <v>7</v>
      </c>
      <c r="B12" s="70" t="s">
        <v>83</v>
      </c>
      <c r="C12" s="30"/>
      <c r="D12" s="38"/>
      <c r="E12" s="39"/>
      <c r="F12" s="39"/>
      <c r="G12" s="75"/>
    </row>
    <row r="13" spans="1:7" ht="23.25" customHeight="1">
      <c r="A13" s="32"/>
      <c r="B13" s="70" t="s">
        <v>58</v>
      </c>
      <c r="C13" s="75">
        <v>1</v>
      </c>
      <c r="D13" s="71" t="s">
        <v>16</v>
      </c>
      <c r="E13" s="71"/>
      <c r="F13" s="71"/>
      <c r="G13" s="75"/>
    </row>
    <row r="14" spans="1:7" ht="33" customHeight="1">
      <c r="A14" s="32"/>
      <c r="B14" s="70" t="s">
        <v>121</v>
      </c>
      <c r="C14" s="75">
        <v>1</v>
      </c>
      <c r="D14" s="71" t="s">
        <v>16</v>
      </c>
      <c r="E14" s="71"/>
      <c r="F14" s="71"/>
      <c r="G14" s="75"/>
    </row>
    <row r="15" spans="1:7" ht="23.25" customHeight="1">
      <c r="A15" s="32"/>
      <c r="B15" s="70" t="s">
        <v>59</v>
      </c>
      <c r="C15" s="75">
        <v>1</v>
      </c>
      <c r="D15" s="71" t="s">
        <v>16</v>
      </c>
      <c r="E15" s="71"/>
      <c r="F15" s="71"/>
      <c r="G15" s="75"/>
    </row>
    <row r="16" spans="1:7" ht="23.25" customHeight="1">
      <c r="A16" s="32"/>
      <c r="B16" s="70" t="s">
        <v>60</v>
      </c>
      <c r="C16" s="75">
        <v>1</v>
      </c>
      <c r="D16" s="71" t="s">
        <v>16</v>
      </c>
      <c r="E16" s="71"/>
      <c r="F16" s="71"/>
      <c r="G16" s="75"/>
    </row>
    <row r="17" spans="1:7" ht="23.25" customHeight="1">
      <c r="A17" s="32"/>
      <c r="B17" s="70" t="s">
        <v>90</v>
      </c>
      <c r="C17" s="75">
        <v>1</v>
      </c>
      <c r="D17" s="71" t="s">
        <v>16</v>
      </c>
      <c r="E17" s="71"/>
      <c r="F17" s="71"/>
      <c r="G17" s="75"/>
    </row>
    <row r="18" spans="1:7" ht="120.75" customHeight="1">
      <c r="A18" s="32">
        <v>8</v>
      </c>
      <c r="B18" s="70" t="s">
        <v>89</v>
      </c>
      <c r="C18" s="75">
        <v>40</v>
      </c>
      <c r="D18" s="71" t="s">
        <v>16</v>
      </c>
      <c r="E18" s="71"/>
      <c r="F18" s="71"/>
      <c r="G18" s="75"/>
    </row>
    <row r="19" spans="1:7" ht="108" customHeight="1">
      <c r="A19" s="32">
        <v>9</v>
      </c>
      <c r="B19" s="70" t="s">
        <v>102</v>
      </c>
      <c r="C19" s="75">
        <v>1</v>
      </c>
      <c r="D19" s="71" t="s">
        <v>16</v>
      </c>
      <c r="E19" s="71"/>
      <c r="F19" s="71"/>
      <c r="G19" s="75"/>
    </row>
    <row r="20" spans="1:7" ht="399.75" customHeight="1">
      <c r="A20" s="32">
        <v>10</v>
      </c>
      <c r="B20" s="70" t="s">
        <v>82</v>
      </c>
      <c r="C20" s="75"/>
      <c r="D20" s="71"/>
      <c r="E20" s="71"/>
      <c r="F20" s="71"/>
      <c r="G20" s="75"/>
    </row>
    <row r="21" spans="1:7" ht="131.25" customHeight="1">
      <c r="A21" s="32">
        <v>11</v>
      </c>
      <c r="B21" s="70" t="s">
        <v>68</v>
      </c>
      <c r="C21" s="75"/>
      <c r="D21" s="71"/>
      <c r="E21" s="71"/>
      <c r="F21" s="71"/>
      <c r="G21" s="75"/>
    </row>
    <row r="22" spans="1:7" ht="20.25" customHeight="1">
      <c r="A22" s="32"/>
      <c r="B22" s="70" t="s">
        <v>55</v>
      </c>
      <c r="C22" s="75">
        <v>1</v>
      </c>
      <c r="D22" s="71" t="s">
        <v>16</v>
      </c>
      <c r="E22" s="71"/>
      <c r="F22" s="71"/>
      <c r="G22" s="75"/>
    </row>
    <row r="23" spans="1:7" ht="18" customHeight="1">
      <c r="A23" s="32"/>
      <c r="B23" s="70" t="s">
        <v>56</v>
      </c>
      <c r="C23" s="75">
        <v>2</v>
      </c>
      <c r="D23" s="71" t="s">
        <v>16</v>
      </c>
      <c r="E23" s="71"/>
      <c r="F23" s="71"/>
      <c r="G23" s="75"/>
    </row>
    <row r="24" spans="1:7" ht="14.25" customHeight="1">
      <c r="A24" s="32"/>
      <c r="B24" s="70"/>
      <c r="C24" s="75"/>
      <c r="D24" s="71"/>
      <c r="E24" s="71"/>
      <c r="F24" s="71"/>
      <c r="G24" s="75"/>
    </row>
    <row r="25" spans="1:7" ht="249.6" customHeight="1">
      <c r="A25" s="31">
        <v>12</v>
      </c>
      <c r="B25" s="70" t="s">
        <v>81</v>
      </c>
      <c r="C25" s="71">
        <v>4</v>
      </c>
      <c r="D25" s="71" t="s">
        <v>16</v>
      </c>
      <c r="E25" s="71"/>
      <c r="F25" s="71"/>
      <c r="G25" s="75"/>
    </row>
    <row r="26" spans="1:7" ht="208.5" customHeight="1">
      <c r="A26" s="31">
        <v>13</v>
      </c>
      <c r="B26" s="70" t="s">
        <v>80</v>
      </c>
      <c r="C26" s="71">
        <v>0</v>
      </c>
      <c r="D26" s="71" t="s">
        <v>16</v>
      </c>
      <c r="E26" s="71"/>
      <c r="F26" s="71"/>
      <c r="G26" s="75"/>
    </row>
    <row r="27" spans="1:7" ht="178.5" customHeight="1">
      <c r="A27" s="31">
        <v>14</v>
      </c>
      <c r="B27" s="70" t="s">
        <v>79</v>
      </c>
      <c r="C27" s="71">
        <v>12</v>
      </c>
      <c r="D27" s="71" t="s">
        <v>16</v>
      </c>
      <c r="E27" s="71"/>
      <c r="F27" s="71"/>
      <c r="G27" s="75"/>
    </row>
    <row r="28" spans="1:7" ht="292.14999999999998" customHeight="1">
      <c r="A28" s="31">
        <v>15</v>
      </c>
      <c r="B28" s="70" t="s">
        <v>78</v>
      </c>
      <c r="C28" s="71">
        <v>1</v>
      </c>
      <c r="D28" s="71" t="s">
        <v>16</v>
      </c>
      <c r="E28" s="71"/>
      <c r="F28" s="71"/>
      <c r="G28" s="75"/>
    </row>
    <row r="29" spans="1:7" ht="142.15" customHeight="1">
      <c r="A29" s="31">
        <v>16</v>
      </c>
      <c r="B29" s="66" t="s">
        <v>73</v>
      </c>
      <c r="C29" s="30"/>
      <c r="D29" s="68"/>
      <c r="E29" s="73"/>
      <c r="F29" s="73"/>
      <c r="G29" s="75"/>
    </row>
    <row r="30" spans="1:7" ht="13.9" customHeight="1">
      <c r="A30" s="31">
        <v>17</v>
      </c>
      <c r="B30" s="91" t="s">
        <v>97</v>
      </c>
      <c r="C30" s="30"/>
      <c r="D30" s="68"/>
      <c r="E30" s="73"/>
      <c r="F30" s="73"/>
      <c r="G30" s="75"/>
    </row>
    <row r="31" spans="1:7" ht="19.899999999999999" customHeight="1">
      <c r="A31" s="55" t="s">
        <v>70</v>
      </c>
      <c r="B31" s="66" t="s">
        <v>98</v>
      </c>
      <c r="C31" s="30">
        <v>4</v>
      </c>
      <c r="D31" s="55" t="s">
        <v>16</v>
      </c>
      <c r="E31" s="73"/>
      <c r="F31" s="73"/>
      <c r="G31" s="75"/>
    </row>
    <row r="32" spans="1:7" ht="202.15" customHeight="1">
      <c r="A32" s="55" t="s">
        <v>71</v>
      </c>
      <c r="B32" s="66" t="s">
        <v>99</v>
      </c>
      <c r="C32" s="30">
        <v>4</v>
      </c>
      <c r="D32" s="55" t="s">
        <v>16</v>
      </c>
      <c r="E32" s="73"/>
      <c r="F32" s="73"/>
      <c r="G32" s="75"/>
    </row>
    <row r="33" spans="1:9" ht="16.149999999999999" customHeight="1">
      <c r="A33" s="55" t="s">
        <v>101</v>
      </c>
      <c r="B33" s="66" t="s">
        <v>100</v>
      </c>
      <c r="C33" s="30">
        <v>100</v>
      </c>
      <c r="D33" s="55" t="s">
        <v>6</v>
      </c>
      <c r="E33" s="73"/>
      <c r="F33" s="73"/>
      <c r="G33" s="75"/>
    </row>
    <row r="34" spans="1:9" ht="85.9" customHeight="1">
      <c r="A34" s="55">
        <v>18</v>
      </c>
      <c r="B34" s="66" t="s">
        <v>132</v>
      </c>
      <c r="C34" s="30">
        <v>2</v>
      </c>
      <c r="D34" s="55" t="s">
        <v>16</v>
      </c>
      <c r="E34" s="56"/>
      <c r="F34" s="56"/>
      <c r="G34" s="75"/>
    </row>
    <row r="35" spans="1:9" ht="58.15" customHeight="1">
      <c r="A35" s="55">
        <v>19</v>
      </c>
      <c r="B35" s="66" t="s">
        <v>133</v>
      </c>
      <c r="C35" s="30">
        <v>4</v>
      </c>
      <c r="D35" s="55" t="s">
        <v>16</v>
      </c>
      <c r="E35" s="56"/>
      <c r="F35" s="56"/>
      <c r="G35" s="75"/>
      <c r="I35" s="26"/>
    </row>
    <row r="36" spans="1:9" ht="85.9" customHeight="1">
      <c r="A36" s="55">
        <v>20</v>
      </c>
      <c r="B36" s="66" t="s">
        <v>185</v>
      </c>
      <c r="C36" s="30">
        <v>1</v>
      </c>
      <c r="D36" s="55" t="s">
        <v>16</v>
      </c>
      <c r="E36" s="56"/>
      <c r="F36" s="56"/>
      <c r="G36" s="75"/>
    </row>
    <row r="37" spans="1:9" ht="85.9" customHeight="1">
      <c r="A37" s="55">
        <v>21</v>
      </c>
      <c r="B37" s="66" t="s">
        <v>186</v>
      </c>
      <c r="C37" s="30">
        <v>1</v>
      </c>
      <c r="D37" s="55" t="s">
        <v>16</v>
      </c>
      <c r="E37" s="56"/>
      <c r="F37" s="56"/>
      <c r="G37" s="75"/>
    </row>
    <row r="38" spans="1:9" ht="99" customHeight="1">
      <c r="A38" s="55">
        <v>22</v>
      </c>
      <c r="B38" s="66" t="s">
        <v>131</v>
      </c>
      <c r="C38" s="30">
        <v>1</v>
      </c>
      <c r="D38" s="55" t="s">
        <v>16</v>
      </c>
      <c r="E38" s="73"/>
      <c r="F38" s="73"/>
      <c r="G38" s="75"/>
    </row>
    <row r="39" spans="1:9" ht="13.15">
      <c r="A39" s="31"/>
      <c r="B39" s="110" t="s">
        <v>5</v>
      </c>
      <c r="C39" s="30"/>
      <c r="D39" s="38"/>
      <c r="E39" s="39"/>
      <c r="F39" s="39"/>
      <c r="G39" s="37"/>
    </row>
  </sheetData>
  <mergeCells count="4">
    <mergeCell ref="A1:G1"/>
    <mergeCell ref="A3:G3"/>
    <mergeCell ref="A4:G4"/>
    <mergeCell ref="A2:G2"/>
  </mergeCells>
  <pageMargins left="0.53392857142857142" right="0.75" top="1" bottom="1" header="0.5" footer="0.5"/>
  <pageSetup paperSize="9" scale="92" fitToHeight="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H37"/>
  <sheetViews>
    <sheetView view="pageLayout" zoomScale="70" zoomScaleNormal="55" zoomScalePageLayoutView="70" workbookViewId="0">
      <selection activeCell="G6" sqref="G6"/>
    </sheetView>
  </sheetViews>
  <sheetFormatPr defaultRowHeight="12.75"/>
  <cols>
    <col min="1" max="1" width="6.3984375" style="10" customWidth="1"/>
    <col min="2" max="2" width="41.3984375" customWidth="1"/>
    <col min="3" max="3" width="10.86328125" style="27" customWidth="1"/>
    <col min="4" max="4" width="7.73046875" style="28" customWidth="1"/>
    <col min="5" max="5" width="16.265625" style="27" customWidth="1"/>
    <col min="6" max="6" width="20.1328125" style="27" customWidth="1"/>
    <col min="7" max="7" width="42.3984375" style="27" customWidth="1"/>
    <col min="9" max="9" width="13.73046875" customWidth="1"/>
  </cols>
  <sheetData>
    <row r="1" spans="1:8" ht="30.6" customHeight="1">
      <c r="A1" s="103" t="s">
        <v>189</v>
      </c>
      <c r="B1" s="103"/>
      <c r="C1" s="103"/>
      <c r="D1" s="103"/>
      <c r="E1" s="103"/>
      <c r="F1" s="103"/>
      <c r="G1" s="103"/>
    </row>
    <row r="2" spans="1:8" ht="26.45" customHeight="1">
      <c r="A2" s="105" t="s">
        <v>188</v>
      </c>
      <c r="B2" s="105"/>
      <c r="C2" s="105"/>
      <c r="D2" s="105"/>
      <c r="E2" s="105"/>
      <c r="F2" s="105"/>
      <c r="G2" s="105"/>
    </row>
    <row r="3" spans="1:8" ht="21" customHeight="1">
      <c r="A3" s="103" t="s">
        <v>219</v>
      </c>
      <c r="B3" s="103"/>
      <c r="C3" s="103"/>
      <c r="D3" s="103"/>
      <c r="E3" s="103"/>
      <c r="F3" s="103"/>
      <c r="G3" s="103"/>
      <c r="H3" s="11"/>
    </row>
    <row r="4" spans="1:8" ht="15.75" customHeight="1">
      <c r="A4" s="97" t="s">
        <v>223</v>
      </c>
      <c r="B4" s="113"/>
      <c r="C4" s="113"/>
      <c r="D4" s="113"/>
      <c r="E4" s="113"/>
      <c r="F4" s="113"/>
      <c r="G4" s="113"/>
    </row>
    <row r="5" spans="1:8" ht="33" customHeight="1">
      <c r="A5" s="9" t="s">
        <v>4</v>
      </c>
      <c r="B5" s="1" t="s">
        <v>1</v>
      </c>
      <c r="C5" s="2" t="s">
        <v>3</v>
      </c>
      <c r="D5" s="1" t="s">
        <v>2</v>
      </c>
      <c r="E5" s="17" t="s">
        <v>107</v>
      </c>
      <c r="F5" s="17" t="s">
        <v>208</v>
      </c>
      <c r="G5" s="17" t="s">
        <v>209</v>
      </c>
    </row>
    <row r="6" spans="1:8" ht="136.15" customHeight="1">
      <c r="A6" s="9">
        <v>1</v>
      </c>
      <c r="B6" s="82" t="s">
        <v>191</v>
      </c>
      <c r="C6" s="83">
        <v>180</v>
      </c>
      <c r="D6" s="84" t="s">
        <v>142</v>
      </c>
      <c r="E6" s="85"/>
      <c r="F6" s="85"/>
      <c r="G6" s="85"/>
    </row>
    <row r="7" spans="1:8" ht="126" customHeight="1">
      <c r="A7" s="9">
        <v>2</v>
      </c>
      <c r="B7" s="82" t="s">
        <v>192</v>
      </c>
      <c r="C7" s="83">
        <v>108</v>
      </c>
      <c r="D7" s="84" t="s">
        <v>142</v>
      </c>
      <c r="E7" s="85"/>
      <c r="F7" s="85"/>
      <c r="G7" s="85"/>
    </row>
    <row r="8" spans="1:8" ht="132.6" customHeight="1">
      <c r="A8" s="9">
        <v>3</v>
      </c>
      <c r="B8" s="86" t="s">
        <v>193</v>
      </c>
      <c r="C8" s="83">
        <v>240</v>
      </c>
      <c r="D8" s="84" t="s">
        <v>142</v>
      </c>
      <c r="E8" s="85"/>
      <c r="F8" s="85"/>
      <c r="G8" s="85"/>
    </row>
    <row r="9" spans="1:8" ht="213" customHeight="1">
      <c r="A9" s="9">
        <v>4</v>
      </c>
      <c r="B9" s="46" t="s">
        <v>199</v>
      </c>
      <c r="C9" s="47">
        <v>225.33</v>
      </c>
      <c r="D9" s="47" t="s">
        <v>143</v>
      </c>
      <c r="E9" s="47"/>
      <c r="F9" s="47"/>
      <c r="G9" s="87"/>
    </row>
    <row r="10" spans="1:8" ht="183.6" customHeight="1">
      <c r="A10" s="9">
        <v>5</v>
      </c>
      <c r="B10" s="46" t="s">
        <v>196</v>
      </c>
      <c r="C10" s="47">
        <v>218.706975</v>
      </c>
      <c r="D10" s="44" t="s">
        <v>142</v>
      </c>
      <c r="E10" s="47"/>
      <c r="F10" s="47"/>
      <c r="G10" s="87"/>
    </row>
    <row r="11" spans="1:8" ht="65.45" customHeight="1">
      <c r="A11" s="9">
        <v>6</v>
      </c>
      <c r="B11" s="86" t="s">
        <v>198</v>
      </c>
      <c r="C11" s="88">
        <v>450.65970000000004</v>
      </c>
      <c r="D11" s="44" t="s">
        <v>142</v>
      </c>
      <c r="E11" s="87"/>
      <c r="F11" s="87"/>
      <c r="G11" s="87"/>
    </row>
    <row r="12" spans="1:8" ht="88.9" customHeight="1">
      <c r="A12" s="45">
        <v>7</v>
      </c>
      <c r="B12" s="46" t="s">
        <v>194</v>
      </c>
      <c r="C12" s="47">
        <v>9</v>
      </c>
      <c r="D12" s="47" t="s">
        <v>40</v>
      </c>
      <c r="E12" s="47"/>
      <c r="F12" s="47"/>
      <c r="G12" s="87"/>
    </row>
    <row r="13" spans="1:8" ht="61.15" customHeight="1">
      <c r="A13" s="45">
        <v>8</v>
      </c>
      <c r="B13" s="46" t="s">
        <v>197</v>
      </c>
      <c r="C13" s="47">
        <v>46.824974999999995</v>
      </c>
      <c r="D13" s="47" t="s">
        <v>142</v>
      </c>
      <c r="E13" s="47"/>
      <c r="F13" s="47"/>
      <c r="G13" s="87"/>
    </row>
    <row r="14" spans="1:8" ht="189.6" customHeight="1">
      <c r="A14" s="45">
        <v>9</v>
      </c>
      <c r="B14" s="46" t="s">
        <v>200</v>
      </c>
      <c r="C14" s="47">
        <v>217.80000000000004</v>
      </c>
      <c r="D14" s="47" t="s">
        <v>39</v>
      </c>
      <c r="E14" s="47"/>
      <c r="F14" s="47"/>
      <c r="G14" s="87"/>
    </row>
    <row r="15" spans="1:8" ht="97.15" customHeight="1">
      <c r="A15" s="45">
        <v>10</v>
      </c>
      <c r="B15" s="46" t="s">
        <v>203</v>
      </c>
      <c r="C15" s="47">
        <v>49.678160000000005</v>
      </c>
      <c r="D15" s="47" t="s">
        <v>39</v>
      </c>
      <c r="E15" s="47"/>
      <c r="F15" s="47"/>
      <c r="G15" s="87"/>
    </row>
    <row r="16" spans="1:8" ht="183" customHeight="1">
      <c r="A16" s="45">
        <v>11</v>
      </c>
      <c r="B16" s="46" t="s">
        <v>201</v>
      </c>
      <c r="C16" s="47">
        <v>50.072000000000003</v>
      </c>
      <c r="D16" s="47" t="s">
        <v>39</v>
      </c>
      <c r="E16" s="47"/>
      <c r="F16" s="47"/>
      <c r="G16" s="47"/>
    </row>
    <row r="17" spans="1:7" ht="80.45" customHeight="1">
      <c r="A17" s="45">
        <v>12</v>
      </c>
      <c r="B17" s="46" t="s">
        <v>127</v>
      </c>
      <c r="C17" s="47">
        <v>1.1520000000000001</v>
      </c>
      <c r="D17" s="47" t="s">
        <v>39</v>
      </c>
      <c r="E17" s="47"/>
      <c r="F17" s="47"/>
      <c r="G17" s="47"/>
    </row>
    <row r="18" spans="1:7" ht="111.6" customHeight="1">
      <c r="A18" s="45">
        <v>13</v>
      </c>
      <c r="B18" s="46" t="s">
        <v>140</v>
      </c>
      <c r="C18" s="47">
        <v>19.714199999999998</v>
      </c>
      <c r="D18" s="47" t="s">
        <v>40</v>
      </c>
      <c r="E18" s="47"/>
      <c r="F18" s="47"/>
      <c r="G18" s="47"/>
    </row>
    <row r="19" spans="1:7" ht="130.9" customHeight="1">
      <c r="A19" s="45">
        <v>14</v>
      </c>
      <c r="B19" s="46" t="s">
        <v>128</v>
      </c>
      <c r="C19" s="47">
        <v>4599.9799999999996</v>
      </c>
      <c r="D19" s="47" t="s">
        <v>41</v>
      </c>
      <c r="E19" s="47"/>
      <c r="F19" s="47"/>
      <c r="G19" s="47"/>
    </row>
    <row r="20" spans="1:7" ht="131.44999999999999" customHeight="1">
      <c r="A20" s="45">
        <v>15</v>
      </c>
      <c r="B20" s="46" t="s">
        <v>129</v>
      </c>
      <c r="C20" s="36">
        <v>104.16</v>
      </c>
      <c r="D20" s="36" t="s">
        <v>39</v>
      </c>
      <c r="E20" s="36"/>
      <c r="F20" s="36"/>
      <c r="G20" s="36"/>
    </row>
    <row r="21" spans="1:7" ht="64.150000000000006" customHeight="1">
      <c r="A21" s="45">
        <v>16</v>
      </c>
      <c r="B21" s="46" t="s">
        <v>17</v>
      </c>
      <c r="C21" s="47">
        <v>90.858599999999981</v>
      </c>
      <c r="D21" s="47" t="s">
        <v>39</v>
      </c>
      <c r="E21" s="47"/>
      <c r="F21" s="47"/>
      <c r="G21" s="47"/>
    </row>
    <row r="22" spans="1:7" ht="157.15" customHeight="1">
      <c r="A22" s="45">
        <v>17</v>
      </c>
      <c r="B22" s="46" t="s">
        <v>130</v>
      </c>
      <c r="C22" s="47">
        <v>3313.1519999999996</v>
      </c>
      <c r="D22" s="47" t="s">
        <v>40</v>
      </c>
      <c r="E22" s="47"/>
      <c r="F22" s="47"/>
      <c r="G22" s="47"/>
    </row>
    <row r="23" spans="1:7" ht="157.5" customHeight="1">
      <c r="A23" s="45">
        <v>18</v>
      </c>
      <c r="B23" s="46" t="s">
        <v>77</v>
      </c>
      <c r="C23" s="47">
        <v>325.76</v>
      </c>
      <c r="D23" s="47" t="s">
        <v>40</v>
      </c>
      <c r="E23" s="47"/>
      <c r="F23" s="47"/>
      <c r="G23" s="47"/>
    </row>
    <row r="24" spans="1:7" ht="141" customHeight="1">
      <c r="A24" s="45">
        <v>19</v>
      </c>
      <c r="B24" s="48" t="s">
        <v>76</v>
      </c>
      <c r="C24" s="47">
        <v>195.45599999999999</v>
      </c>
      <c r="D24" s="47" t="s">
        <v>40</v>
      </c>
      <c r="E24" s="47"/>
      <c r="F24" s="47"/>
      <c r="G24" s="47"/>
    </row>
    <row r="25" spans="1:7" ht="168.6" customHeight="1">
      <c r="A25" s="45">
        <v>20</v>
      </c>
      <c r="B25" s="46" t="s">
        <v>91</v>
      </c>
      <c r="C25" s="36"/>
      <c r="D25" s="36"/>
      <c r="E25" s="36"/>
      <c r="F25" s="36"/>
      <c r="G25" s="36"/>
    </row>
    <row r="26" spans="1:7" ht="19.149999999999999" customHeight="1">
      <c r="A26" s="45"/>
      <c r="B26" s="46" t="s">
        <v>74</v>
      </c>
      <c r="C26" s="36">
        <v>32.927999999999997</v>
      </c>
      <c r="D26" s="36" t="s">
        <v>40</v>
      </c>
      <c r="E26" s="36"/>
      <c r="F26" s="36"/>
      <c r="G26" s="36"/>
    </row>
    <row r="27" spans="1:7" ht="17.45" customHeight="1">
      <c r="A27" s="45"/>
      <c r="B27" s="46"/>
      <c r="C27" s="36"/>
      <c r="D27" s="36"/>
      <c r="E27" s="36"/>
      <c r="F27" s="36"/>
      <c r="G27" s="36"/>
    </row>
    <row r="28" spans="1:7" ht="104.45" customHeight="1">
      <c r="A28" s="45">
        <v>21</v>
      </c>
      <c r="B28" s="48" t="s">
        <v>146</v>
      </c>
      <c r="C28" s="47">
        <v>21</v>
      </c>
      <c r="D28" s="47" t="s">
        <v>40</v>
      </c>
      <c r="E28" s="47"/>
      <c r="F28" s="47"/>
      <c r="G28" s="47"/>
    </row>
    <row r="29" spans="1:7" ht="135.4">
      <c r="A29" s="45">
        <v>22</v>
      </c>
      <c r="B29" s="48" t="s">
        <v>43</v>
      </c>
      <c r="C29" s="47">
        <v>3.1500000000000004</v>
      </c>
      <c r="D29" s="47" t="s">
        <v>39</v>
      </c>
      <c r="E29" s="47"/>
      <c r="F29" s="47"/>
      <c r="G29" s="47"/>
    </row>
    <row r="30" spans="1:7" ht="133.15" customHeight="1">
      <c r="A30" s="45">
        <v>23</v>
      </c>
      <c r="B30" s="48" t="s">
        <v>138</v>
      </c>
      <c r="C30" s="47">
        <v>1656.5759999999998</v>
      </c>
      <c r="D30" s="47" t="s">
        <v>40</v>
      </c>
      <c r="E30" s="47"/>
      <c r="F30" s="47"/>
      <c r="G30" s="47"/>
    </row>
    <row r="31" spans="1:7" ht="156" customHeight="1">
      <c r="A31" s="45">
        <v>24</v>
      </c>
      <c r="B31" s="46" t="s">
        <v>144</v>
      </c>
      <c r="C31" s="47">
        <v>36.287999999999997</v>
      </c>
      <c r="D31" s="47" t="s">
        <v>143</v>
      </c>
      <c r="E31" s="47"/>
      <c r="F31" s="47"/>
      <c r="G31" s="47"/>
    </row>
    <row r="32" spans="1:7" ht="76.900000000000006" customHeight="1">
      <c r="A32" s="45">
        <v>25</v>
      </c>
      <c r="B32" s="49" t="s">
        <v>145</v>
      </c>
      <c r="C32" s="47">
        <v>36.287999999999997</v>
      </c>
      <c r="D32" s="47" t="s">
        <v>143</v>
      </c>
      <c r="E32" s="47"/>
      <c r="F32" s="47"/>
      <c r="G32" s="47"/>
    </row>
    <row r="33" spans="1:8" ht="174.6" customHeight="1">
      <c r="A33" s="45">
        <v>26</v>
      </c>
      <c r="B33" s="49" t="s">
        <v>96</v>
      </c>
      <c r="C33" s="47">
        <v>0.89999999999999991</v>
      </c>
      <c r="D33" s="47" t="s">
        <v>40</v>
      </c>
      <c r="E33" s="47"/>
      <c r="F33" s="47"/>
      <c r="G33" s="47"/>
    </row>
    <row r="34" spans="1:8" ht="308.45" customHeight="1">
      <c r="A34" s="55">
        <v>27</v>
      </c>
      <c r="B34" s="49" t="s">
        <v>151</v>
      </c>
      <c r="C34" s="56">
        <v>2</v>
      </c>
      <c r="D34" s="55" t="s">
        <v>16</v>
      </c>
      <c r="E34" s="30"/>
      <c r="F34" s="30"/>
      <c r="G34" s="36"/>
      <c r="H34" s="43"/>
    </row>
    <row r="35" spans="1:8" ht="85.9" customHeight="1">
      <c r="A35" s="45">
        <v>28</v>
      </c>
      <c r="B35" s="46" t="s">
        <v>141</v>
      </c>
      <c r="C35" s="47">
        <v>469.22</v>
      </c>
      <c r="D35" s="47" t="s">
        <v>40</v>
      </c>
      <c r="E35" s="47"/>
      <c r="F35" s="47"/>
      <c r="G35" s="47"/>
    </row>
    <row r="36" spans="1:8" ht="247.9" customHeight="1">
      <c r="A36" s="114">
        <v>29</v>
      </c>
      <c r="B36" s="46" t="s">
        <v>211</v>
      </c>
      <c r="C36" s="88">
        <v>8</v>
      </c>
      <c r="D36" s="44" t="s">
        <v>152</v>
      </c>
      <c r="E36" s="50"/>
      <c r="F36" s="50"/>
      <c r="G36" s="47"/>
    </row>
    <row r="37" spans="1:8" ht="13.15">
      <c r="A37" s="114"/>
      <c r="B37" s="110" t="s">
        <v>5</v>
      </c>
      <c r="C37" s="56"/>
      <c r="D37" s="55"/>
      <c r="E37" s="30"/>
      <c r="F37" s="30"/>
      <c r="G37" s="2"/>
    </row>
  </sheetData>
  <mergeCells count="4">
    <mergeCell ref="A1:G1"/>
    <mergeCell ref="A3:G3"/>
    <mergeCell ref="A4:G4"/>
    <mergeCell ref="A2:G2"/>
  </mergeCells>
  <pageMargins left="0.25" right="0.25" top="0.75" bottom="0.75" header="0.3" footer="0.3"/>
  <pageSetup paperSize="9" scale="92"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H39"/>
  <sheetViews>
    <sheetView view="pageLayout" zoomScale="55" zoomScaleNormal="80" zoomScalePageLayoutView="55" workbookViewId="0">
      <selection activeCell="G6" sqref="G6"/>
    </sheetView>
  </sheetViews>
  <sheetFormatPr defaultRowHeight="12.75"/>
  <cols>
    <col min="1" max="1" width="6.3984375" style="10" customWidth="1"/>
    <col min="2" max="2" width="41.3984375" customWidth="1"/>
    <col min="3" max="3" width="10.86328125" style="27" customWidth="1"/>
    <col min="4" max="4" width="7.73046875" style="28" customWidth="1"/>
    <col min="5" max="5" width="15.59765625" style="27" customWidth="1"/>
    <col min="6" max="6" width="20.265625" style="27" customWidth="1"/>
    <col min="7" max="7" width="42.1328125" style="27" customWidth="1"/>
    <col min="9" max="9" width="13.73046875" customWidth="1"/>
  </cols>
  <sheetData>
    <row r="1" spans="1:8" ht="30.6" customHeight="1">
      <c r="A1" s="103" t="s">
        <v>189</v>
      </c>
      <c r="B1" s="103"/>
      <c r="C1" s="103"/>
      <c r="D1" s="103"/>
      <c r="E1" s="103"/>
      <c r="F1" s="103"/>
      <c r="G1" s="103"/>
    </row>
    <row r="2" spans="1:8" ht="26.45" customHeight="1">
      <c r="A2" s="104" t="s">
        <v>188</v>
      </c>
      <c r="B2" s="104"/>
      <c r="C2" s="104"/>
      <c r="D2" s="104"/>
      <c r="E2" s="104"/>
      <c r="F2" s="104"/>
      <c r="G2" s="104"/>
    </row>
    <row r="3" spans="1:8" ht="21" customHeight="1">
      <c r="A3" s="103" t="s">
        <v>219</v>
      </c>
      <c r="B3" s="103"/>
      <c r="C3" s="103"/>
      <c r="D3" s="103"/>
      <c r="E3" s="103"/>
      <c r="F3" s="103"/>
      <c r="G3" s="103"/>
      <c r="H3" s="11"/>
    </row>
    <row r="4" spans="1:8" ht="15.75" customHeight="1">
      <c r="A4" s="104" t="s">
        <v>10</v>
      </c>
      <c r="B4" s="112"/>
      <c r="C4" s="112"/>
      <c r="D4" s="112"/>
      <c r="E4" s="112"/>
      <c r="F4" s="112"/>
      <c r="G4" s="112"/>
    </row>
    <row r="5" spans="1:8" ht="33" customHeight="1">
      <c r="A5" s="1" t="s">
        <v>4</v>
      </c>
      <c r="B5" s="1" t="s">
        <v>1</v>
      </c>
      <c r="C5" s="2" t="s">
        <v>3</v>
      </c>
      <c r="D5" s="1" t="s">
        <v>2</v>
      </c>
      <c r="E5" s="17" t="s">
        <v>107</v>
      </c>
      <c r="F5" s="17" t="s">
        <v>208</v>
      </c>
      <c r="G5" s="17" t="s">
        <v>209</v>
      </c>
    </row>
    <row r="6" spans="1:8" ht="136.15" customHeight="1">
      <c r="A6" s="1">
        <v>1</v>
      </c>
      <c r="B6" s="51" t="s">
        <v>191</v>
      </c>
      <c r="C6" s="52">
        <v>1058.3999999999999</v>
      </c>
      <c r="D6" s="32" t="s">
        <v>142</v>
      </c>
      <c r="E6" s="53"/>
      <c r="F6" s="53"/>
      <c r="G6" s="53"/>
    </row>
    <row r="7" spans="1:8" ht="126" customHeight="1">
      <c r="A7" s="1">
        <v>2</v>
      </c>
      <c r="B7" s="51" t="s">
        <v>192</v>
      </c>
      <c r="C7" s="52">
        <v>423.35999999999996</v>
      </c>
      <c r="D7" s="32" t="s">
        <v>142</v>
      </c>
      <c r="E7" s="53"/>
      <c r="F7" s="53"/>
      <c r="G7" s="53"/>
    </row>
    <row r="8" spans="1:8" ht="132.6" customHeight="1">
      <c r="A8" s="1">
        <v>3</v>
      </c>
      <c r="B8" s="54" t="s">
        <v>193</v>
      </c>
      <c r="C8" s="52">
        <v>1411.1999999999998</v>
      </c>
      <c r="D8" s="32" t="s">
        <v>142</v>
      </c>
      <c r="E8" s="53"/>
      <c r="F8" s="53"/>
      <c r="G8" s="53"/>
    </row>
    <row r="9" spans="1:8" ht="199.9" customHeight="1">
      <c r="A9" s="1">
        <v>4</v>
      </c>
      <c r="B9" s="54" t="s">
        <v>199</v>
      </c>
      <c r="C9" s="52">
        <v>1170.76</v>
      </c>
      <c r="D9" s="32" t="s">
        <v>143</v>
      </c>
      <c r="E9" s="53"/>
      <c r="F9" s="53"/>
      <c r="G9" s="53"/>
    </row>
    <row r="10" spans="1:8" ht="174.6" customHeight="1">
      <c r="A10" s="1">
        <v>5</v>
      </c>
      <c r="B10" s="54" t="s">
        <v>196</v>
      </c>
      <c r="C10" s="52">
        <v>1363.1952000000001</v>
      </c>
      <c r="D10" s="55" t="s">
        <v>142</v>
      </c>
      <c r="E10" s="53"/>
      <c r="F10" s="53"/>
      <c r="G10" s="53"/>
    </row>
    <row r="11" spans="1:8" ht="57.6" customHeight="1">
      <c r="A11" s="1">
        <v>6</v>
      </c>
      <c r="B11" s="54" t="s">
        <v>198</v>
      </c>
      <c r="C11" s="52">
        <v>1284.1919999999998</v>
      </c>
      <c r="D11" s="55" t="s">
        <v>142</v>
      </c>
      <c r="E11" s="53"/>
      <c r="F11" s="53"/>
      <c r="G11" s="53"/>
    </row>
    <row r="12" spans="1:8" ht="70.900000000000006" customHeight="1">
      <c r="A12" s="1">
        <v>7</v>
      </c>
      <c r="B12" s="54" t="s">
        <v>194</v>
      </c>
      <c r="C12" s="56">
        <v>3528.5039999999999</v>
      </c>
      <c r="D12" s="55" t="s">
        <v>142</v>
      </c>
      <c r="E12" s="57"/>
      <c r="F12" s="57"/>
      <c r="G12" s="57"/>
    </row>
    <row r="13" spans="1:8" ht="58.15" customHeight="1">
      <c r="A13" s="32">
        <v>8</v>
      </c>
      <c r="B13" s="58" t="s">
        <v>197</v>
      </c>
      <c r="C13" s="36">
        <v>144.87193499999998</v>
      </c>
      <c r="D13" s="36" t="s">
        <v>40</v>
      </c>
      <c r="E13" s="36"/>
      <c r="F13" s="36"/>
      <c r="G13" s="57"/>
    </row>
    <row r="14" spans="1:8" ht="186" customHeight="1">
      <c r="A14" s="32">
        <v>9</v>
      </c>
      <c r="B14" s="58" t="s">
        <v>200</v>
      </c>
      <c r="C14" s="36">
        <v>1058.3999999999999</v>
      </c>
      <c r="D14" s="55" t="s">
        <v>142</v>
      </c>
      <c r="E14" s="36"/>
      <c r="F14" s="36"/>
      <c r="G14" s="57"/>
    </row>
    <row r="15" spans="1:8" ht="88.15" customHeight="1">
      <c r="A15" s="32">
        <v>10</v>
      </c>
      <c r="B15" s="58" t="s">
        <v>203</v>
      </c>
      <c r="C15" s="36">
        <v>116.92648000000003</v>
      </c>
      <c r="D15" s="36" t="s">
        <v>39</v>
      </c>
      <c r="E15" s="36"/>
      <c r="F15" s="36"/>
      <c r="G15" s="57"/>
    </row>
    <row r="16" spans="1:8" ht="73.900000000000006" customHeight="1">
      <c r="A16" s="32">
        <v>11</v>
      </c>
      <c r="B16" s="58" t="s">
        <v>126</v>
      </c>
      <c r="C16" s="36">
        <v>234.15200000000002</v>
      </c>
      <c r="D16" s="36" t="s">
        <v>39</v>
      </c>
      <c r="E16" s="36"/>
      <c r="F16" s="36"/>
      <c r="G16" s="36"/>
    </row>
    <row r="17" spans="1:7" ht="72.599999999999994" customHeight="1">
      <c r="A17" s="32">
        <v>12</v>
      </c>
      <c r="B17" s="58" t="s">
        <v>127</v>
      </c>
      <c r="C17" s="36">
        <v>1.6200000000000003</v>
      </c>
      <c r="D17" s="36" t="s">
        <v>39</v>
      </c>
      <c r="E17" s="36"/>
      <c r="F17" s="36"/>
      <c r="G17" s="36"/>
    </row>
    <row r="18" spans="1:7" ht="111.6" customHeight="1">
      <c r="A18" s="32">
        <v>13</v>
      </c>
      <c r="B18" s="58" t="s">
        <v>140</v>
      </c>
      <c r="C18" s="36">
        <v>105.809544</v>
      </c>
      <c r="D18" s="36" t="s">
        <v>40</v>
      </c>
      <c r="E18" s="36"/>
      <c r="F18" s="36"/>
      <c r="G18" s="36"/>
    </row>
    <row r="19" spans="1:7" ht="130.9" customHeight="1">
      <c r="A19" s="32">
        <v>14</v>
      </c>
      <c r="B19" s="58" t="s">
        <v>128</v>
      </c>
      <c r="C19" s="36">
        <v>41886.300000000003</v>
      </c>
      <c r="D19" s="36" t="s">
        <v>41</v>
      </c>
      <c r="E19" s="36"/>
      <c r="F19" s="36"/>
      <c r="G19" s="36"/>
    </row>
    <row r="20" spans="1:7" ht="64.150000000000006" customHeight="1">
      <c r="A20" s="32">
        <v>15</v>
      </c>
      <c r="B20" s="58" t="s">
        <v>17</v>
      </c>
      <c r="C20" s="36">
        <v>86.315249999999935</v>
      </c>
      <c r="D20" s="36" t="s">
        <v>39</v>
      </c>
      <c r="E20" s="36"/>
      <c r="F20" s="36"/>
      <c r="G20" s="36"/>
    </row>
    <row r="21" spans="1:7" ht="138" customHeight="1">
      <c r="A21" s="32">
        <v>16</v>
      </c>
      <c r="B21" s="58" t="s">
        <v>202</v>
      </c>
      <c r="C21" s="36">
        <v>2520.9999999999982</v>
      </c>
      <c r="D21" s="36" t="s">
        <v>40</v>
      </c>
      <c r="E21" s="36"/>
      <c r="F21" s="36"/>
      <c r="G21" s="36"/>
    </row>
    <row r="22" spans="1:7" ht="157.5" customHeight="1">
      <c r="A22" s="32">
        <v>17</v>
      </c>
      <c r="B22" s="58" t="s">
        <v>77</v>
      </c>
      <c r="C22" s="36">
        <v>1307.6724999999999</v>
      </c>
      <c r="D22" s="36" t="s">
        <v>40</v>
      </c>
      <c r="E22" s="36"/>
      <c r="F22" s="36"/>
      <c r="G22" s="36"/>
    </row>
    <row r="23" spans="1:7" ht="158.25" customHeight="1">
      <c r="A23" s="32">
        <v>18</v>
      </c>
      <c r="B23" s="59" t="s">
        <v>76</v>
      </c>
      <c r="C23" s="36">
        <v>392.30174999999997</v>
      </c>
      <c r="D23" s="36" t="s">
        <v>40</v>
      </c>
      <c r="E23" s="36"/>
      <c r="F23" s="36"/>
      <c r="G23" s="36"/>
    </row>
    <row r="24" spans="1:7" ht="186.4" customHeight="1">
      <c r="A24" s="32">
        <v>19</v>
      </c>
      <c r="B24" s="58" t="s">
        <v>91</v>
      </c>
      <c r="C24" s="36"/>
      <c r="D24" s="36"/>
      <c r="E24" s="36"/>
      <c r="F24" s="36"/>
      <c r="G24" s="36"/>
    </row>
    <row r="25" spans="1:7" ht="19.149999999999999" customHeight="1">
      <c r="A25" s="32"/>
      <c r="B25" s="58" t="s">
        <v>74</v>
      </c>
      <c r="C25" s="36">
        <v>121.27500000000002</v>
      </c>
      <c r="D25" s="36" t="s">
        <v>40</v>
      </c>
      <c r="E25" s="36"/>
      <c r="F25" s="36"/>
      <c r="G25" s="36"/>
    </row>
    <row r="26" spans="1:7" ht="17.45" customHeight="1">
      <c r="A26" s="45"/>
      <c r="B26" s="46"/>
      <c r="C26" s="36"/>
      <c r="D26" s="36"/>
      <c r="E26" s="36"/>
      <c r="F26" s="36"/>
      <c r="G26" s="36"/>
    </row>
    <row r="27" spans="1:7" ht="104.45" customHeight="1">
      <c r="A27" s="45">
        <v>20</v>
      </c>
      <c r="B27" s="48" t="s">
        <v>146</v>
      </c>
      <c r="C27" s="47">
        <v>106.57500000000002</v>
      </c>
      <c r="D27" s="47" t="s">
        <v>40</v>
      </c>
      <c r="E27" s="47"/>
      <c r="F27" s="47"/>
      <c r="G27" s="47"/>
    </row>
    <row r="28" spans="1:7" ht="150.4" customHeight="1">
      <c r="A28" s="45">
        <v>21</v>
      </c>
      <c r="B28" s="48" t="s">
        <v>43</v>
      </c>
      <c r="C28" s="47">
        <v>15.986249999999998</v>
      </c>
      <c r="D28" s="47" t="s">
        <v>39</v>
      </c>
      <c r="E28" s="47"/>
      <c r="F28" s="47"/>
      <c r="G28" s="47"/>
    </row>
    <row r="29" spans="1:7" ht="138" customHeight="1">
      <c r="A29" s="45">
        <v>22</v>
      </c>
      <c r="B29" s="48" t="s">
        <v>138</v>
      </c>
      <c r="C29" s="47">
        <v>2520.9999999999982</v>
      </c>
      <c r="D29" s="47" t="s">
        <v>40</v>
      </c>
      <c r="E29" s="47"/>
      <c r="F29" s="47"/>
      <c r="G29" s="47"/>
    </row>
    <row r="30" spans="1:7" ht="114" customHeight="1">
      <c r="A30" s="45">
        <v>23</v>
      </c>
      <c r="B30" s="49" t="s">
        <v>51</v>
      </c>
      <c r="C30" s="47">
        <v>91.35</v>
      </c>
      <c r="D30" s="47" t="s">
        <v>40</v>
      </c>
      <c r="E30" s="47"/>
      <c r="F30" s="47"/>
      <c r="G30" s="47"/>
    </row>
    <row r="31" spans="1:7" ht="126" customHeight="1">
      <c r="A31" s="45">
        <v>24</v>
      </c>
      <c r="B31" s="49" t="s">
        <v>48</v>
      </c>
      <c r="C31" s="47">
        <v>20.37</v>
      </c>
      <c r="D31" s="47" t="s">
        <v>40</v>
      </c>
      <c r="E31" s="47"/>
      <c r="F31" s="47"/>
      <c r="G31" s="47"/>
    </row>
    <row r="32" spans="1:7" ht="86.45" customHeight="1">
      <c r="A32" s="45">
        <v>25</v>
      </c>
      <c r="B32" s="48" t="s">
        <v>118</v>
      </c>
      <c r="C32" s="47">
        <v>4</v>
      </c>
      <c r="D32" s="47" t="s">
        <v>16</v>
      </c>
      <c r="E32" s="47"/>
      <c r="F32" s="47"/>
      <c r="G32" s="47"/>
    </row>
    <row r="33" spans="1:8" ht="156" customHeight="1">
      <c r="A33" s="45">
        <v>26</v>
      </c>
      <c r="B33" s="46" t="s">
        <v>144</v>
      </c>
      <c r="C33" s="47">
        <v>144.29999999999998</v>
      </c>
      <c r="D33" s="47" t="s">
        <v>143</v>
      </c>
      <c r="E33" s="47"/>
      <c r="F33" s="47"/>
      <c r="G33" s="47"/>
    </row>
    <row r="34" spans="1:8" ht="76.900000000000006" customHeight="1">
      <c r="A34" s="45">
        <v>27</v>
      </c>
      <c r="B34" s="49" t="s">
        <v>145</v>
      </c>
      <c r="C34" s="47">
        <v>43.289999999999992</v>
      </c>
      <c r="D34" s="47" t="s">
        <v>143</v>
      </c>
      <c r="E34" s="47"/>
      <c r="F34" s="47"/>
      <c r="G34" s="47"/>
    </row>
    <row r="35" spans="1:8" ht="154.15" customHeight="1">
      <c r="A35" s="45">
        <v>28</v>
      </c>
      <c r="B35" s="49" t="s">
        <v>96</v>
      </c>
      <c r="C35" s="47">
        <v>8.5499999999999989</v>
      </c>
      <c r="D35" s="47" t="s">
        <v>40</v>
      </c>
      <c r="E35" s="47"/>
      <c r="F35" s="47"/>
      <c r="G35" s="47"/>
    </row>
    <row r="36" spans="1:8" ht="321" customHeight="1">
      <c r="A36" s="31">
        <v>29</v>
      </c>
      <c r="B36" s="49" t="s">
        <v>151</v>
      </c>
      <c r="C36" s="30">
        <v>1</v>
      </c>
      <c r="D36" s="31" t="s">
        <v>16</v>
      </c>
      <c r="E36" s="30"/>
      <c r="F36" s="30"/>
      <c r="G36" s="36"/>
      <c r="H36" s="43"/>
    </row>
    <row r="37" spans="1:8" ht="96" customHeight="1">
      <c r="A37" s="45">
        <v>30</v>
      </c>
      <c r="B37" s="46" t="s">
        <v>141</v>
      </c>
      <c r="C37" s="47">
        <v>45.765000000000029</v>
      </c>
      <c r="D37" s="47" t="s">
        <v>40</v>
      </c>
      <c r="E37" s="47"/>
      <c r="F37" s="47"/>
      <c r="G37" s="47"/>
    </row>
    <row r="38" spans="1:8" ht="258.75" customHeight="1">
      <c r="A38" s="20">
        <v>31</v>
      </c>
      <c r="B38" s="46" t="s">
        <v>211</v>
      </c>
      <c r="C38" s="50">
        <v>14</v>
      </c>
      <c r="D38" s="44" t="s">
        <v>152</v>
      </c>
      <c r="E38" s="50"/>
      <c r="F38" s="50"/>
      <c r="G38" s="47"/>
    </row>
    <row r="39" spans="1:8" ht="13.15">
      <c r="A39" s="20"/>
      <c r="B39" s="110" t="s">
        <v>8</v>
      </c>
      <c r="C39" s="30"/>
      <c r="D39" s="31"/>
      <c r="E39" s="30"/>
      <c r="F39" s="30"/>
      <c r="G39" s="2"/>
    </row>
  </sheetData>
  <mergeCells count="4">
    <mergeCell ref="A1:G1"/>
    <mergeCell ref="A2:G2"/>
    <mergeCell ref="A3:G3"/>
    <mergeCell ref="A4:G4"/>
  </mergeCells>
  <pageMargins left="0.53392857142857142" right="0.75" top="1" bottom="1" header="0.5" footer="0.5"/>
  <pageSetup paperSize="9" scale="92"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H44"/>
  <sheetViews>
    <sheetView view="pageLayout" zoomScale="70" zoomScaleNormal="80" zoomScalePageLayoutView="70" workbookViewId="0">
      <selection activeCell="A3" sqref="A3:G3"/>
    </sheetView>
  </sheetViews>
  <sheetFormatPr defaultRowHeight="12.75"/>
  <cols>
    <col min="1" max="1" width="6.3984375" style="28" customWidth="1"/>
    <col min="2" max="2" width="41.3984375" customWidth="1"/>
    <col min="3" max="3" width="12.1328125" style="21" customWidth="1"/>
    <col min="4" max="4" width="9.3984375" style="10" customWidth="1"/>
    <col min="5" max="5" width="12.86328125" style="21" customWidth="1"/>
    <col min="6" max="6" width="23.73046875" style="21" customWidth="1"/>
    <col min="7" max="7" width="38.3984375" style="21" customWidth="1"/>
    <col min="9" max="9" width="13.73046875" customWidth="1"/>
  </cols>
  <sheetData>
    <row r="1" spans="1:8" ht="30.6" customHeight="1">
      <c r="A1" s="103" t="s">
        <v>189</v>
      </c>
      <c r="B1" s="103"/>
      <c r="C1" s="103"/>
      <c r="D1" s="103"/>
      <c r="E1" s="103"/>
      <c r="F1" s="103"/>
      <c r="G1" s="103"/>
    </row>
    <row r="2" spans="1:8" ht="18" customHeight="1">
      <c r="A2" s="104" t="s">
        <v>190</v>
      </c>
      <c r="B2" s="104"/>
      <c r="C2" s="104"/>
      <c r="D2" s="104"/>
      <c r="E2" s="104"/>
      <c r="F2" s="104"/>
      <c r="G2" s="104"/>
    </row>
    <row r="3" spans="1:8" ht="21" customHeight="1">
      <c r="A3" s="103" t="s">
        <v>219</v>
      </c>
      <c r="B3" s="103"/>
      <c r="C3" s="103"/>
      <c r="D3" s="103"/>
      <c r="E3" s="103"/>
      <c r="F3" s="103"/>
      <c r="G3" s="103"/>
      <c r="H3" s="11"/>
    </row>
    <row r="4" spans="1:8" ht="15.75" customHeight="1">
      <c r="A4" s="104" t="s">
        <v>11</v>
      </c>
      <c r="B4" s="112"/>
      <c r="C4" s="112"/>
      <c r="D4" s="112"/>
      <c r="E4" s="112"/>
      <c r="F4" s="112"/>
      <c r="G4" s="112"/>
    </row>
    <row r="5" spans="1:8" ht="33" customHeight="1">
      <c r="A5" s="1" t="s">
        <v>4</v>
      </c>
      <c r="B5" s="1" t="s">
        <v>1</v>
      </c>
      <c r="C5" s="2" t="s">
        <v>3</v>
      </c>
      <c r="D5" s="1" t="s">
        <v>2</v>
      </c>
      <c r="E5" s="17" t="s">
        <v>107</v>
      </c>
      <c r="F5" s="17" t="s">
        <v>210</v>
      </c>
      <c r="G5" s="17" t="s">
        <v>209</v>
      </c>
    </row>
    <row r="6" spans="1:8" ht="102.75" customHeight="1">
      <c r="A6" s="32">
        <v>1</v>
      </c>
      <c r="B6" s="58" t="s">
        <v>215</v>
      </c>
      <c r="C6" s="36">
        <v>105.47800000000001</v>
      </c>
      <c r="D6" s="36" t="s">
        <v>39</v>
      </c>
      <c r="E6" s="36"/>
      <c r="F6" s="36"/>
      <c r="G6" s="36"/>
    </row>
    <row r="7" spans="1:8" ht="102" customHeight="1">
      <c r="A7" s="32">
        <v>2</v>
      </c>
      <c r="B7" s="60" t="s">
        <v>147</v>
      </c>
      <c r="C7" s="36">
        <v>234.15200000000002</v>
      </c>
      <c r="D7" s="36" t="s">
        <v>39</v>
      </c>
      <c r="E7" s="36"/>
      <c r="F7" s="36"/>
      <c r="G7" s="36"/>
    </row>
    <row r="8" spans="1:8" ht="84" customHeight="1">
      <c r="A8" s="32">
        <v>3</v>
      </c>
      <c r="B8" s="60" t="s">
        <v>148</v>
      </c>
      <c r="C8" s="36">
        <v>2.16</v>
      </c>
      <c r="D8" s="36" t="s">
        <v>39</v>
      </c>
      <c r="E8" s="36"/>
      <c r="F8" s="36"/>
      <c r="G8" s="36"/>
    </row>
    <row r="9" spans="1:8" ht="144" customHeight="1">
      <c r="A9" s="32">
        <v>4</v>
      </c>
      <c r="B9" s="58" t="s">
        <v>149</v>
      </c>
      <c r="C9" s="36">
        <v>105.809544</v>
      </c>
      <c r="D9" s="36" t="s">
        <v>7</v>
      </c>
      <c r="E9" s="36"/>
      <c r="F9" s="36"/>
      <c r="G9" s="36"/>
    </row>
    <row r="10" spans="1:8" ht="155.25" customHeight="1">
      <c r="A10" s="32">
        <v>5</v>
      </c>
      <c r="B10" s="60" t="s">
        <v>150</v>
      </c>
      <c r="C10" s="36">
        <v>23925.300000000003</v>
      </c>
      <c r="D10" s="36" t="s">
        <v>41</v>
      </c>
      <c r="E10" s="36"/>
      <c r="F10" s="36"/>
      <c r="G10" s="36"/>
    </row>
    <row r="11" spans="1:8" ht="61.9" customHeight="1">
      <c r="A11" s="32">
        <v>6</v>
      </c>
      <c r="B11" s="58" t="s">
        <v>17</v>
      </c>
      <c r="C11" s="36">
        <v>251.33075000000008</v>
      </c>
      <c r="D11" s="36" t="s">
        <v>39</v>
      </c>
      <c r="E11" s="36"/>
      <c r="F11" s="36"/>
      <c r="G11" s="36"/>
    </row>
    <row r="12" spans="1:8" ht="170.25" customHeight="1">
      <c r="A12" s="32">
        <v>7</v>
      </c>
      <c r="B12" s="58" t="s">
        <v>130</v>
      </c>
      <c r="C12" s="36">
        <v>2014.2300000000005</v>
      </c>
      <c r="D12" s="36" t="s">
        <v>7</v>
      </c>
      <c r="E12" s="36"/>
      <c r="F12" s="36"/>
      <c r="G12" s="36"/>
    </row>
    <row r="13" spans="1:8" ht="177.75" customHeight="1">
      <c r="A13" s="32">
        <v>8</v>
      </c>
      <c r="B13" s="58" t="s">
        <v>212</v>
      </c>
      <c r="C13" s="36">
        <v>885.0999999999998</v>
      </c>
      <c r="D13" s="36" t="s">
        <v>7</v>
      </c>
      <c r="E13" s="36"/>
      <c r="F13" s="36"/>
      <c r="G13" s="36"/>
    </row>
    <row r="14" spans="1:8" ht="182.25" customHeight="1">
      <c r="A14" s="32">
        <v>9</v>
      </c>
      <c r="B14" s="58" t="s">
        <v>77</v>
      </c>
      <c r="C14" s="36">
        <v>713.78599999999994</v>
      </c>
      <c r="D14" s="36" t="s">
        <v>7</v>
      </c>
      <c r="E14" s="36"/>
      <c r="F14" s="36"/>
      <c r="G14" s="36"/>
    </row>
    <row r="15" spans="1:8" ht="177.75" customHeight="1">
      <c r="A15" s="32">
        <v>10</v>
      </c>
      <c r="B15" s="59" t="s">
        <v>76</v>
      </c>
      <c r="C15" s="36">
        <v>214.13579999999999</v>
      </c>
      <c r="D15" s="36" t="s">
        <v>7</v>
      </c>
      <c r="E15" s="36"/>
      <c r="F15" s="36"/>
      <c r="G15" s="36"/>
    </row>
    <row r="16" spans="1:8" ht="177" customHeight="1">
      <c r="A16" s="32">
        <v>11</v>
      </c>
      <c r="B16" s="58" t="s">
        <v>91</v>
      </c>
      <c r="C16" s="36"/>
      <c r="D16" s="36"/>
      <c r="E16" s="36"/>
      <c r="F16" s="36"/>
      <c r="G16" s="36"/>
    </row>
    <row r="17" spans="1:7" ht="18.75" customHeight="1">
      <c r="A17" s="32"/>
      <c r="B17" s="58" t="s">
        <v>74</v>
      </c>
      <c r="C17" s="36">
        <v>32.76</v>
      </c>
      <c r="D17" s="36" t="s">
        <v>7</v>
      </c>
      <c r="E17" s="36"/>
      <c r="F17" s="36"/>
      <c r="G17" s="36"/>
    </row>
    <row r="18" spans="1:7" ht="145.9" customHeight="1">
      <c r="A18" s="32">
        <v>12</v>
      </c>
      <c r="B18" s="59" t="s">
        <v>123</v>
      </c>
      <c r="C18" s="36">
        <v>221.97000000000003</v>
      </c>
      <c r="D18" s="36" t="s">
        <v>7</v>
      </c>
      <c r="E18" s="36"/>
      <c r="F18" s="36"/>
      <c r="G18" s="36"/>
    </row>
    <row r="19" spans="1:7" ht="312.75" customHeight="1">
      <c r="A19" s="32">
        <v>13</v>
      </c>
      <c r="B19" s="59" t="s">
        <v>139</v>
      </c>
      <c r="C19" s="36">
        <v>4.7250000000000005</v>
      </c>
      <c r="D19" s="36" t="s">
        <v>39</v>
      </c>
      <c r="E19" s="36"/>
      <c r="F19" s="36"/>
      <c r="G19" s="36"/>
    </row>
    <row r="20" spans="1:7" ht="153.75" customHeight="1">
      <c r="A20" s="32">
        <v>14</v>
      </c>
      <c r="B20" s="59" t="s">
        <v>138</v>
      </c>
      <c r="C20" s="36">
        <v>2014.2300000000005</v>
      </c>
      <c r="D20" s="36" t="s">
        <v>7</v>
      </c>
      <c r="E20" s="36"/>
      <c r="F20" s="36"/>
      <c r="G20" s="36"/>
    </row>
    <row r="21" spans="1:7" ht="174" customHeight="1">
      <c r="A21" s="32">
        <v>15</v>
      </c>
      <c r="B21" s="58" t="s">
        <v>213</v>
      </c>
      <c r="C21" s="36">
        <v>50.4</v>
      </c>
      <c r="D21" s="36" t="s">
        <v>143</v>
      </c>
      <c r="E21" s="36"/>
      <c r="F21" s="36"/>
      <c r="G21" s="36"/>
    </row>
    <row r="22" spans="1:7" ht="85.9" customHeight="1">
      <c r="A22" s="32">
        <v>16</v>
      </c>
      <c r="B22" s="58" t="s">
        <v>214</v>
      </c>
      <c r="C22" s="36">
        <v>15.12</v>
      </c>
      <c r="D22" s="36" t="s">
        <v>143</v>
      </c>
      <c r="E22" s="36"/>
      <c r="F22" s="36"/>
      <c r="G22" s="36"/>
    </row>
    <row r="23" spans="1:7" ht="163.15" customHeight="1">
      <c r="A23" s="32">
        <v>17</v>
      </c>
      <c r="B23" s="61" t="s">
        <v>105</v>
      </c>
      <c r="C23" s="36">
        <v>0.97199999999999986</v>
      </c>
      <c r="D23" s="36" t="s">
        <v>7</v>
      </c>
      <c r="E23" s="36"/>
      <c r="F23" s="36"/>
      <c r="G23" s="36"/>
    </row>
    <row r="24" spans="1:7" ht="154.9" customHeight="1">
      <c r="A24" s="32">
        <v>18</v>
      </c>
      <c r="B24" s="61" t="s">
        <v>96</v>
      </c>
      <c r="C24" s="36">
        <v>5.4</v>
      </c>
      <c r="D24" s="36" t="s">
        <v>7</v>
      </c>
      <c r="E24" s="36"/>
      <c r="F24" s="36"/>
      <c r="G24" s="36"/>
    </row>
    <row r="25" spans="1:7" ht="114.75" customHeight="1">
      <c r="A25" s="32">
        <v>19</v>
      </c>
      <c r="B25" s="58" t="s">
        <v>141</v>
      </c>
      <c r="C25" s="36">
        <v>885.0999999999998</v>
      </c>
      <c r="D25" s="36" t="s">
        <v>7</v>
      </c>
      <c r="E25" s="36"/>
      <c r="F25" s="36"/>
      <c r="G25" s="36"/>
    </row>
    <row r="26" spans="1:7" ht="13.15">
      <c r="A26" s="31"/>
      <c r="B26" s="110" t="s">
        <v>5</v>
      </c>
      <c r="C26" s="22"/>
      <c r="D26" s="20"/>
      <c r="E26" s="22"/>
      <c r="F26" s="22"/>
      <c r="G26" s="41"/>
    </row>
    <row r="41" customFormat="1"/>
    <row r="42" customFormat="1"/>
    <row r="43" customFormat="1"/>
    <row r="44" customFormat="1"/>
  </sheetData>
  <mergeCells count="4">
    <mergeCell ref="A1:G1"/>
    <mergeCell ref="A3:G3"/>
    <mergeCell ref="A4:G4"/>
    <mergeCell ref="A2:G2"/>
  </mergeCells>
  <pageMargins left="0.53392857142857142" right="0.75" top="1" bottom="1" header="0.5" footer="0.5"/>
  <pageSetup paperSize="9" scale="92" fitToHeight="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A1:H44"/>
  <sheetViews>
    <sheetView view="pageLayout" topLeftCell="A25" zoomScaleNormal="55" workbookViewId="0">
      <selection activeCell="D6" sqref="D6"/>
    </sheetView>
  </sheetViews>
  <sheetFormatPr defaultColWidth="9.1328125" defaultRowHeight="12.75"/>
  <cols>
    <col min="1" max="1" width="6.3984375" style="28" customWidth="1"/>
    <col min="2" max="2" width="34.1328125" style="29" customWidth="1"/>
    <col min="3" max="3" width="12.1328125" style="27" customWidth="1"/>
    <col min="4" max="4" width="9.3984375" style="28" customWidth="1"/>
    <col min="5" max="5" width="16.73046875" style="27" customWidth="1"/>
    <col min="6" max="6" width="22.3984375" style="27" customWidth="1"/>
    <col min="7" max="7" width="40.73046875" style="27" customWidth="1"/>
    <col min="8" max="8" width="9.1328125" style="29"/>
    <col min="9" max="9" width="13.73046875" style="29" customWidth="1"/>
    <col min="10" max="16384" width="9.1328125" style="29"/>
  </cols>
  <sheetData>
    <row r="1" spans="1:8" ht="30.6" customHeight="1">
      <c r="A1" s="103" t="s">
        <v>189</v>
      </c>
      <c r="B1" s="103"/>
      <c r="C1" s="103"/>
      <c r="D1" s="103"/>
      <c r="E1" s="103"/>
      <c r="F1" s="103"/>
      <c r="G1" s="103"/>
    </row>
    <row r="2" spans="1:8" ht="18" customHeight="1">
      <c r="A2" s="104" t="s">
        <v>190</v>
      </c>
      <c r="B2" s="104"/>
      <c r="C2" s="104"/>
      <c r="D2" s="104"/>
      <c r="E2" s="104"/>
      <c r="F2" s="104"/>
      <c r="G2" s="104"/>
    </row>
    <row r="3" spans="1:8" ht="21" customHeight="1">
      <c r="A3" s="103" t="s">
        <v>219</v>
      </c>
      <c r="B3" s="103"/>
      <c r="C3" s="103"/>
      <c r="D3" s="103"/>
      <c r="E3" s="103"/>
      <c r="F3" s="103"/>
      <c r="G3" s="103"/>
      <c r="H3" s="11"/>
    </row>
    <row r="4" spans="1:8" ht="15.75" customHeight="1">
      <c r="A4" s="104" t="s">
        <v>12</v>
      </c>
      <c r="B4" s="112"/>
      <c r="C4" s="112"/>
      <c r="D4" s="112"/>
      <c r="E4" s="112"/>
      <c r="F4" s="112"/>
      <c r="G4" s="112"/>
    </row>
    <row r="5" spans="1:8" ht="33" customHeight="1">
      <c r="A5" s="1" t="s">
        <v>4</v>
      </c>
      <c r="B5" s="6" t="s">
        <v>1</v>
      </c>
      <c r="C5" s="7" t="s">
        <v>3</v>
      </c>
      <c r="D5" s="6" t="s">
        <v>2</v>
      </c>
      <c r="E5" s="40" t="s">
        <v>107</v>
      </c>
      <c r="F5" s="40" t="s">
        <v>208</v>
      </c>
      <c r="G5" s="40" t="s">
        <v>209</v>
      </c>
    </row>
    <row r="6" spans="1:8" ht="108" customHeight="1">
      <c r="A6" s="32">
        <v>1</v>
      </c>
      <c r="B6" s="63" t="s">
        <v>216</v>
      </c>
      <c r="C6" s="36">
        <v>105.47800000000001</v>
      </c>
      <c r="D6" s="36" t="s">
        <v>39</v>
      </c>
      <c r="E6" s="36"/>
      <c r="F6" s="36"/>
      <c r="G6" s="36"/>
    </row>
    <row r="7" spans="1:8" ht="93.75" customHeight="1">
      <c r="A7" s="32">
        <v>2</v>
      </c>
      <c r="B7" s="63" t="s">
        <v>147</v>
      </c>
      <c r="C7" s="36">
        <v>234.15200000000002</v>
      </c>
      <c r="D7" s="36" t="s">
        <v>39</v>
      </c>
      <c r="E7" s="36"/>
      <c r="F7" s="36"/>
      <c r="G7" s="36"/>
    </row>
    <row r="8" spans="1:8" ht="111" customHeight="1">
      <c r="A8" s="32">
        <v>3</v>
      </c>
      <c r="B8" s="63" t="s">
        <v>148</v>
      </c>
      <c r="C8" s="36">
        <v>2.16</v>
      </c>
      <c r="D8" s="36" t="s">
        <v>39</v>
      </c>
      <c r="E8" s="36"/>
      <c r="F8" s="36"/>
      <c r="G8" s="36"/>
    </row>
    <row r="9" spans="1:8" ht="168" customHeight="1">
      <c r="A9" s="32">
        <v>4</v>
      </c>
      <c r="B9" s="63" t="s">
        <v>149</v>
      </c>
      <c r="C9" s="36">
        <v>105.809544</v>
      </c>
      <c r="D9" s="36" t="s">
        <v>7</v>
      </c>
      <c r="E9" s="36"/>
      <c r="F9" s="36"/>
      <c r="G9" s="36"/>
    </row>
    <row r="10" spans="1:8" ht="185.25" customHeight="1">
      <c r="A10" s="32">
        <v>5</v>
      </c>
      <c r="B10" s="63" t="s">
        <v>150</v>
      </c>
      <c r="C10" s="36">
        <v>23925.300000000003</v>
      </c>
      <c r="D10" s="36" t="s">
        <v>41</v>
      </c>
      <c r="E10" s="36"/>
      <c r="F10" s="36"/>
      <c r="G10" s="36"/>
    </row>
    <row r="11" spans="1:8" ht="114" customHeight="1">
      <c r="A11" s="32">
        <v>6</v>
      </c>
      <c r="B11" s="63" t="s">
        <v>17</v>
      </c>
      <c r="C11" s="36">
        <v>251.33075000000008</v>
      </c>
      <c r="D11" s="36" t="s">
        <v>39</v>
      </c>
      <c r="E11" s="36"/>
      <c r="F11" s="36"/>
      <c r="G11" s="36"/>
    </row>
    <row r="12" spans="1:8" ht="216" customHeight="1">
      <c r="A12" s="32">
        <v>7</v>
      </c>
      <c r="B12" s="63" t="s">
        <v>130</v>
      </c>
      <c r="C12" s="36">
        <v>2014.2300000000005</v>
      </c>
      <c r="D12" s="36" t="s">
        <v>7</v>
      </c>
      <c r="E12" s="36"/>
      <c r="F12" s="36"/>
      <c r="G12" s="36"/>
    </row>
    <row r="13" spans="1:8" ht="204" customHeight="1">
      <c r="A13" s="32">
        <v>8</v>
      </c>
      <c r="B13" s="63" t="s">
        <v>212</v>
      </c>
      <c r="C13" s="36">
        <v>885.0999999999998</v>
      </c>
      <c r="D13" s="36" t="s">
        <v>7</v>
      </c>
      <c r="E13" s="36"/>
      <c r="F13" s="36"/>
      <c r="G13" s="36"/>
    </row>
    <row r="14" spans="1:8" ht="212.25" customHeight="1">
      <c r="A14" s="32">
        <v>9</v>
      </c>
      <c r="B14" s="63" t="s">
        <v>77</v>
      </c>
      <c r="C14" s="36">
        <v>713.78599999999994</v>
      </c>
      <c r="D14" s="36" t="s">
        <v>7</v>
      </c>
      <c r="E14" s="36"/>
      <c r="F14" s="36"/>
      <c r="G14" s="36"/>
    </row>
    <row r="15" spans="1:8" ht="220.5" customHeight="1">
      <c r="A15" s="32">
        <v>10</v>
      </c>
      <c r="B15" s="64" t="s">
        <v>76</v>
      </c>
      <c r="C15" s="36">
        <v>214.13579999999999</v>
      </c>
      <c r="D15" s="36" t="s">
        <v>7</v>
      </c>
      <c r="E15" s="36"/>
      <c r="F15" s="36"/>
      <c r="G15" s="36"/>
    </row>
    <row r="16" spans="1:8" ht="245.25" customHeight="1">
      <c r="A16" s="32">
        <v>11</v>
      </c>
      <c r="B16" s="63" t="s">
        <v>91</v>
      </c>
      <c r="C16" s="36"/>
      <c r="D16" s="36"/>
      <c r="E16" s="36"/>
      <c r="F16" s="36"/>
      <c r="G16" s="36"/>
    </row>
    <row r="17" spans="1:7" ht="26.25" customHeight="1">
      <c r="A17" s="32"/>
      <c r="B17" s="63" t="s">
        <v>74</v>
      </c>
      <c r="C17" s="36">
        <v>32.76</v>
      </c>
      <c r="D17" s="36" t="s">
        <v>7</v>
      </c>
      <c r="E17" s="36"/>
      <c r="F17" s="36"/>
      <c r="G17" s="36"/>
    </row>
    <row r="18" spans="1:7" ht="218.25" customHeight="1">
      <c r="A18" s="32">
        <v>12</v>
      </c>
      <c r="B18" s="64" t="s">
        <v>123</v>
      </c>
      <c r="C18" s="36">
        <v>221.97000000000003</v>
      </c>
      <c r="D18" s="36" t="s">
        <v>7</v>
      </c>
      <c r="E18" s="36"/>
      <c r="F18" s="36"/>
      <c r="G18" s="36"/>
    </row>
    <row r="19" spans="1:7" ht="385.5" customHeight="1">
      <c r="A19" s="32">
        <v>13</v>
      </c>
      <c r="B19" s="64" t="s">
        <v>139</v>
      </c>
      <c r="C19" s="36">
        <v>4.7250000000000005</v>
      </c>
      <c r="D19" s="36" t="s">
        <v>39</v>
      </c>
      <c r="E19" s="36"/>
      <c r="F19" s="36"/>
      <c r="G19" s="36"/>
    </row>
    <row r="20" spans="1:7" ht="183.75" customHeight="1">
      <c r="A20" s="32">
        <v>14</v>
      </c>
      <c r="B20" s="64" t="s">
        <v>138</v>
      </c>
      <c r="C20" s="36">
        <v>2014.2300000000005</v>
      </c>
      <c r="D20" s="36" t="s">
        <v>7</v>
      </c>
      <c r="E20" s="36"/>
      <c r="F20" s="36"/>
      <c r="G20" s="36"/>
    </row>
    <row r="21" spans="1:7" ht="196.9" customHeight="1">
      <c r="A21" s="32">
        <v>15</v>
      </c>
      <c r="B21" s="63" t="s">
        <v>213</v>
      </c>
      <c r="C21" s="36">
        <v>50.4</v>
      </c>
      <c r="D21" s="36" t="s">
        <v>143</v>
      </c>
      <c r="E21" s="36"/>
      <c r="F21" s="36"/>
      <c r="G21" s="36"/>
    </row>
    <row r="22" spans="1:7" ht="107.25" customHeight="1">
      <c r="A22" s="32">
        <v>16</v>
      </c>
      <c r="B22" s="63" t="s">
        <v>214</v>
      </c>
      <c r="C22" s="36">
        <v>15.12</v>
      </c>
      <c r="D22" s="36" t="s">
        <v>143</v>
      </c>
      <c r="E22" s="36"/>
      <c r="F22" s="36"/>
      <c r="G22" s="36"/>
    </row>
    <row r="23" spans="1:7" ht="214.5" customHeight="1">
      <c r="A23" s="32">
        <v>17</v>
      </c>
      <c r="B23" s="61" t="s">
        <v>105</v>
      </c>
      <c r="C23" s="36">
        <v>0.97199999999999986</v>
      </c>
      <c r="D23" s="36" t="s">
        <v>7</v>
      </c>
      <c r="E23" s="36"/>
      <c r="F23" s="36"/>
      <c r="G23" s="36"/>
    </row>
    <row r="24" spans="1:7" ht="215.25" customHeight="1">
      <c r="A24" s="32">
        <v>18</v>
      </c>
      <c r="B24" s="61" t="s">
        <v>96</v>
      </c>
      <c r="C24" s="36">
        <v>5.4</v>
      </c>
      <c r="D24" s="36" t="s">
        <v>7</v>
      </c>
      <c r="E24" s="36"/>
      <c r="F24" s="36"/>
      <c r="G24" s="36"/>
    </row>
    <row r="25" spans="1:7" ht="130.5" customHeight="1">
      <c r="A25" s="32">
        <v>19</v>
      </c>
      <c r="B25" s="63" t="s">
        <v>141</v>
      </c>
      <c r="C25" s="36">
        <v>885.0999999999998</v>
      </c>
      <c r="D25" s="36" t="s">
        <v>7</v>
      </c>
      <c r="E25" s="36"/>
      <c r="F25" s="36"/>
      <c r="G25" s="36"/>
    </row>
    <row r="26" spans="1:7" ht="16.899999999999999" customHeight="1">
      <c r="A26" s="31"/>
      <c r="B26" s="65" t="s">
        <v>5</v>
      </c>
      <c r="C26" s="30"/>
      <c r="D26" s="31"/>
      <c r="E26" s="30"/>
      <c r="F26" s="30"/>
      <c r="G26" s="2"/>
    </row>
    <row r="41" spans="3:7">
      <c r="C41" s="28"/>
      <c r="E41" s="28"/>
      <c r="F41" s="28"/>
      <c r="G41" s="28"/>
    </row>
    <row r="42" spans="3:7">
      <c r="C42" s="28"/>
      <c r="E42" s="28"/>
      <c r="F42" s="28"/>
      <c r="G42" s="28"/>
    </row>
    <row r="43" spans="3:7">
      <c r="C43" s="28"/>
      <c r="E43" s="28"/>
      <c r="F43" s="28"/>
      <c r="G43" s="28"/>
    </row>
    <row r="44" spans="3:7">
      <c r="C44" s="28"/>
      <c r="E44" s="28"/>
      <c r="F44" s="28"/>
      <c r="G44" s="28"/>
    </row>
  </sheetData>
  <mergeCells count="4">
    <mergeCell ref="A1:G1"/>
    <mergeCell ref="A3:G3"/>
    <mergeCell ref="A4:G4"/>
    <mergeCell ref="A2:G2"/>
  </mergeCells>
  <pageMargins left="0.53392857142857142" right="0.75" top="1" bottom="1" header="0.5" footer="0.5"/>
  <pageSetup paperSize="9" scale="92" fitToHeight="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H44"/>
  <sheetViews>
    <sheetView view="pageLayout" zoomScale="85" zoomScaleNormal="100" zoomScalePageLayoutView="85" workbookViewId="0">
      <selection activeCell="F6" sqref="F6"/>
    </sheetView>
  </sheetViews>
  <sheetFormatPr defaultRowHeight="12.75"/>
  <cols>
    <col min="1" max="1" width="6.3984375" style="28" customWidth="1"/>
    <col min="2" max="2" width="41.3984375" customWidth="1"/>
    <col min="3" max="3" width="12.1328125" style="21" customWidth="1"/>
    <col min="4" max="4" width="9.3984375" style="10" customWidth="1"/>
    <col min="5" max="5" width="14.265625" style="21" customWidth="1"/>
    <col min="6" max="6" width="21.59765625" style="21" customWidth="1"/>
    <col min="7" max="7" width="39" style="21" customWidth="1"/>
    <col min="9" max="9" width="13.73046875" customWidth="1"/>
  </cols>
  <sheetData>
    <row r="1" spans="1:8" ht="30.6" customHeight="1">
      <c r="A1" s="103" t="s">
        <v>189</v>
      </c>
      <c r="B1" s="103"/>
      <c r="C1" s="103"/>
      <c r="D1" s="103"/>
      <c r="E1" s="103"/>
      <c r="F1" s="103"/>
      <c r="G1" s="103"/>
    </row>
    <row r="2" spans="1:8" ht="18" customHeight="1">
      <c r="A2" s="104" t="s">
        <v>190</v>
      </c>
      <c r="B2" s="104"/>
      <c r="C2" s="104"/>
      <c r="D2" s="104"/>
      <c r="E2" s="104"/>
      <c r="F2" s="104"/>
      <c r="G2" s="104"/>
    </row>
    <row r="3" spans="1:8" ht="21" customHeight="1">
      <c r="A3" s="103" t="s">
        <v>219</v>
      </c>
      <c r="B3" s="103"/>
      <c r="C3" s="103"/>
      <c r="D3" s="103"/>
      <c r="E3" s="103"/>
      <c r="F3" s="103"/>
      <c r="G3" s="103"/>
      <c r="H3" s="11"/>
    </row>
    <row r="4" spans="1:8" ht="15.75" customHeight="1">
      <c r="A4" s="104" t="s">
        <v>184</v>
      </c>
      <c r="B4" s="112"/>
      <c r="C4" s="112"/>
      <c r="D4" s="112"/>
      <c r="E4" s="112"/>
      <c r="F4" s="112"/>
      <c r="G4" s="112"/>
    </row>
    <row r="5" spans="1:8" ht="33" customHeight="1">
      <c r="A5" s="1" t="s">
        <v>4</v>
      </c>
      <c r="B5" s="65" t="s">
        <v>1</v>
      </c>
      <c r="C5" s="2" t="s">
        <v>3</v>
      </c>
      <c r="D5" s="1" t="s">
        <v>2</v>
      </c>
      <c r="E5" s="17" t="s">
        <v>107</v>
      </c>
      <c r="F5" s="17" t="s">
        <v>208</v>
      </c>
      <c r="G5" s="17" t="s">
        <v>209</v>
      </c>
    </row>
    <row r="6" spans="1:8" ht="96" customHeight="1">
      <c r="A6" s="32">
        <v>1</v>
      </c>
      <c r="B6" s="63" t="s">
        <v>216</v>
      </c>
      <c r="C6" s="36">
        <v>105.47800000000001</v>
      </c>
      <c r="D6" s="36" t="s">
        <v>39</v>
      </c>
      <c r="E6" s="36"/>
      <c r="F6" s="36"/>
      <c r="G6" s="36"/>
    </row>
    <row r="7" spans="1:8" ht="84" customHeight="1">
      <c r="A7" s="32">
        <v>2</v>
      </c>
      <c r="B7" s="63" t="s">
        <v>147</v>
      </c>
      <c r="C7" s="36">
        <v>234.15200000000002</v>
      </c>
      <c r="D7" s="36" t="s">
        <v>39</v>
      </c>
      <c r="E7" s="36"/>
      <c r="F7" s="36"/>
      <c r="G7" s="36"/>
    </row>
    <row r="8" spans="1:8" ht="95.25" customHeight="1">
      <c r="A8" s="32">
        <v>3</v>
      </c>
      <c r="B8" s="63" t="s">
        <v>148</v>
      </c>
      <c r="C8" s="36">
        <v>2.16</v>
      </c>
      <c r="D8" s="36" t="s">
        <v>39</v>
      </c>
      <c r="E8" s="36"/>
      <c r="F8" s="36"/>
      <c r="G8" s="36"/>
    </row>
    <row r="9" spans="1:8" ht="146.25" customHeight="1">
      <c r="A9" s="32">
        <v>4</v>
      </c>
      <c r="B9" s="63" t="s">
        <v>149</v>
      </c>
      <c r="C9" s="36">
        <v>105.809544</v>
      </c>
      <c r="D9" s="36" t="s">
        <v>7</v>
      </c>
      <c r="E9" s="36"/>
      <c r="F9" s="36"/>
      <c r="G9" s="36"/>
    </row>
    <row r="10" spans="1:8" ht="165" customHeight="1">
      <c r="A10" s="32">
        <v>5</v>
      </c>
      <c r="B10" s="63" t="s">
        <v>150</v>
      </c>
      <c r="C10" s="36">
        <v>23925.300000000003</v>
      </c>
      <c r="D10" s="36" t="s">
        <v>41</v>
      </c>
      <c r="E10" s="36"/>
      <c r="F10" s="36"/>
      <c r="G10" s="36"/>
    </row>
    <row r="11" spans="1:8" ht="77.25" customHeight="1">
      <c r="A11" s="32">
        <v>6</v>
      </c>
      <c r="B11" s="63" t="s">
        <v>17</v>
      </c>
      <c r="C11" s="36">
        <v>251.33075000000008</v>
      </c>
      <c r="D11" s="36" t="s">
        <v>39</v>
      </c>
      <c r="E11" s="36"/>
      <c r="F11" s="36"/>
      <c r="G11" s="36"/>
    </row>
    <row r="12" spans="1:8" ht="192.75" customHeight="1">
      <c r="A12" s="32">
        <v>7</v>
      </c>
      <c r="B12" s="63" t="s">
        <v>130</v>
      </c>
      <c r="C12" s="36">
        <v>2014.2300000000005</v>
      </c>
      <c r="D12" s="36" t="s">
        <v>7</v>
      </c>
      <c r="E12" s="36"/>
      <c r="F12" s="36"/>
      <c r="G12" s="36"/>
    </row>
    <row r="13" spans="1:8" ht="189.75" customHeight="1">
      <c r="A13" s="32">
        <v>8</v>
      </c>
      <c r="B13" s="63" t="s">
        <v>212</v>
      </c>
      <c r="C13" s="36">
        <v>885.0999999999998</v>
      </c>
      <c r="D13" s="36" t="s">
        <v>7</v>
      </c>
      <c r="E13" s="36"/>
      <c r="F13" s="36"/>
      <c r="G13" s="36"/>
    </row>
    <row r="14" spans="1:8" ht="157.5" customHeight="1">
      <c r="A14" s="32">
        <v>9</v>
      </c>
      <c r="B14" s="63" t="s">
        <v>77</v>
      </c>
      <c r="C14" s="36">
        <v>713.78599999999994</v>
      </c>
      <c r="D14" s="36" t="s">
        <v>7</v>
      </c>
      <c r="E14" s="36"/>
      <c r="F14" s="36"/>
      <c r="G14" s="36"/>
    </row>
    <row r="15" spans="1:8" ht="154.5" customHeight="1">
      <c r="A15" s="32">
        <v>10</v>
      </c>
      <c r="B15" s="64" t="s">
        <v>76</v>
      </c>
      <c r="C15" s="36">
        <v>214.13579999999999</v>
      </c>
      <c r="D15" s="36" t="s">
        <v>7</v>
      </c>
      <c r="E15" s="36"/>
      <c r="F15" s="36"/>
      <c r="G15" s="36"/>
    </row>
    <row r="16" spans="1:8" ht="192" customHeight="1">
      <c r="A16" s="32">
        <v>11</v>
      </c>
      <c r="B16" s="63" t="s">
        <v>91</v>
      </c>
      <c r="C16" s="36"/>
      <c r="D16" s="36"/>
      <c r="E16" s="36"/>
      <c r="F16" s="36"/>
      <c r="G16" s="36"/>
    </row>
    <row r="17" spans="1:7" ht="18.75" customHeight="1">
      <c r="A17" s="32"/>
      <c r="B17" s="63" t="s">
        <v>74</v>
      </c>
      <c r="C17" s="36">
        <v>32.76</v>
      </c>
      <c r="D17" s="36" t="s">
        <v>7</v>
      </c>
      <c r="E17" s="36"/>
      <c r="F17" s="36"/>
      <c r="G17" s="36"/>
    </row>
    <row r="18" spans="1:7" ht="168.75" customHeight="1">
      <c r="A18" s="32">
        <v>12</v>
      </c>
      <c r="B18" s="64" t="s">
        <v>123</v>
      </c>
      <c r="C18" s="36">
        <v>221.97000000000003</v>
      </c>
      <c r="D18" s="36" t="s">
        <v>7</v>
      </c>
      <c r="E18" s="36"/>
      <c r="F18" s="36"/>
      <c r="G18" s="36"/>
    </row>
    <row r="19" spans="1:7" ht="296.25" customHeight="1">
      <c r="A19" s="32">
        <v>13</v>
      </c>
      <c r="B19" s="64" t="s">
        <v>139</v>
      </c>
      <c r="C19" s="36">
        <v>4.7250000000000005</v>
      </c>
      <c r="D19" s="36" t="s">
        <v>39</v>
      </c>
      <c r="E19" s="36"/>
      <c r="F19" s="36"/>
      <c r="G19" s="36"/>
    </row>
    <row r="20" spans="1:7" ht="121.9">
      <c r="A20" s="32">
        <v>14</v>
      </c>
      <c r="B20" s="64" t="s">
        <v>138</v>
      </c>
      <c r="C20" s="36">
        <v>2014.2300000000005</v>
      </c>
      <c r="D20" s="36" t="s">
        <v>7</v>
      </c>
      <c r="E20" s="36"/>
      <c r="F20" s="36"/>
      <c r="G20" s="36"/>
    </row>
    <row r="21" spans="1:7" ht="190.5" customHeight="1">
      <c r="A21" s="32">
        <v>15</v>
      </c>
      <c r="B21" s="63" t="s">
        <v>213</v>
      </c>
      <c r="C21" s="36">
        <v>50.4</v>
      </c>
      <c r="D21" s="36" t="s">
        <v>143</v>
      </c>
      <c r="E21" s="36"/>
      <c r="F21" s="36"/>
      <c r="G21" s="36"/>
    </row>
    <row r="22" spans="1:7" ht="105.75" customHeight="1">
      <c r="A22" s="32">
        <v>16</v>
      </c>
      <c r="B22" s="63" t="s">
        <v>214</v>
      </c>
      <c r="C22" s="36">
        <v>15.12</v>
      </c>
      <c r="D22" s="36" t="s">
        <v>143</v>
      </c>
      <c r="E22" s="36"/>
      <c r="F22" s="36"/>
      <c r="G22" s="36"/>
    </row>
    <row r="23" spans="1:7" ht="187.5" customHeight="1">
      <c r="A23" s="32">
        <v>17</v>
      </c>
      <c r="B23" s="61" t="s">
        <v>105</v>
      </c>
      <c r="C23" s="36">
        <v>0.97199999999999986</v>
      </c>
      <c r="D23" s="36" t="s">
        <v>7</v>
      </c>
      <c r="E23" s="36"/>
      <c r="F23" s="36"/>
      <c r="G23" s="36"/>
    </row>
    <row r="24" spans="1:7" ht="219" customHeight="1">
      <c r="A24" s="32">
        <v>18</v>
      </c>
      <c r="B24" s="61" t="s">
        <v>96</v>
      </c>
      <c r="C24" s="36">
        <v>5.4</v>
      </c>
      <c r="D24" s="36" t="s">
        <v>7</v>
      </c>
      <c r="E24" s="36"/>
      <c r="F24" s="36"/>
      <c r="G24" s="36"/>
    </row>
    <row r="25" spans="1:7" ht="114" customHeight="1">
      <c r="A25" s="32">
        <v>19</v>
      </c>
      <c r="B25" s="63" t="s">
        <v>141</v>
      </c>
      <c r="C25" s="36">
        <v>885.0999999999998</v>
      </c>
      <c r="D25" s="36" t="s">
        <v>7</v>
      </c>
      <c r="E25" s="36"/>
      <c r="F25" s="36"/>
      <c r="G25" s="36"/>
    </row>
    <row r="26" spans="1:7" ht="13.15">
      <c r="A26" s="31"/>
      <c r="B26" s="65" t="s">
        <v>5</v>
      </c>
      <c r="C26" s="30"/>
      <c r="D26" s="31"/>
      <c r="E26" s="30"/>
      <c r="F26" s="30"/>
      <c r="G26" s="2"/>
    </row>
    <row r="41" spans="1:7">
      <c r="A41" s="62"/>
      <c r="C41" s="62"/>
      <c r="D41" s="62"/>
      <c r="E41" s="62"/>
      <c r="F41" s="62"/>
      <c r="G41" s="62"/>
    </row>
    <row r="42" spans="1:7">
      <c r="A42" s="62"/>
      <c r="C42" s="62"/>
      <c r="D42" s="62"/>
      <c r="E42" s="62"/>
      <c r="F42" s="62"/>
      <c r="G42" s="62"/>
    </row>
    <row r="43" spans="1:7">
      <c r="A43" s="62"/>
      <c r="C43" s="62"/>
      <c r="D43" s="62"/>
      <c r="E43" s="62"/>
      <c r="F43" s="62"/>
      <c r="G43" s="62"/>
    </row>
    <row r="44" spans="1:7">
      <c r="A44" s="62"/>
      <c r="C44" s="62"/>
      <c r="D44" s="62"/>
      <c r="E44" s="62"/>
      <c r="F44" s="62"/>
      <c r="G44" s="62"/>
    </row>
  </sheetData>
  <mergeCells count="4">
    <mergeCell ref="A1:G1"/>
    <mergeCell ref="A2:G2"/>
    <mergeCell ref="A3:G3"/>
    <mergeCell ref="A4:G4"/>
  </mergeCells>
  <pageMargins left="0.53392857142857142" right="0.75" top="1" bottom="1" header="0.5" footer="0.5"/>
  <pageSetup paperSize="9" scale="92" fitToHeight="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N16"/>
  <sheetViews>
    <sheetView showWhiteSpace="0" view="pageLayout" topLeftCell="A13" zoomScale="55" zoomScaleNormal="60" zoomScalePageLayoutView="55" workbookViewId="0">
      <selection activeCell="A15" sqref="A15:XFD15"/>
    </sheetView>
  </sheetViews>
  <sheetFormatPr defaultRowHeight="12.75"/>
  <cols>
    <col min="1" max="1" width="6.3984375" style="28" customWidth="1"/>
    <col min="2" max="2" width="43" customWidth="1"/>
    <col min="3" max="3" width="9.73046875" style="25" customWidth="1"/>
    <col min="4" max="4" width="7.86328125" style="29" customWidth="1"/>
    <col min="5" max="5" width="15.59765625" style="25" customWidth="1"/>
    <col min="6" max="6" width="20.265625" style="25" customWidth="1"/>
    <col min="7" max="7" width="39" style="25" customWidth="1"/>
  </cols>
  <sheetData>
    <row r="1" spans="1:14" ht="33" customHeight="1">
      <c r="A1" s="106" t="s">
        <v>189</v>
      </c>
      <c r="B1" s="103"/>
      <c r="C1" s="103"/>
      <c r="D1" s="103"/>
      <c r="E1" s="103"/>
      <c r="F1" s="103"/>
      <c r="G1" s="103"/>
    </row>
    <row r="2" spans="1:14" ht="21.6" customHeight="1">
      <c r="A2" s="105" t="s">
        <v>190</v>
      </c>
      <c r="B2" s="105"/>
      <c r="C2" s="105"/>
      <c r="D2" s="105"/>
      <c r="E2" s="105"/>
      <c r="F2" s="105"/>
      <c r="G2" s="105"/>
    </row>
    <row r="3" spans="1:14" ht="21" customHeight="1">
      <c r="A3" s="108" t="s">
        <v>219</v>
      </c>
      <c r="B3" s="108"/>
      <c r="C3" s="108"/>
      <c r="D3" s="108"/>
      <c r="E3" s="108"/>
      <c r="F3" s="108"/>
      <c r="G3" s="108"/>
    </row>
    <row r="4" spans="1:14" ht="15.75" customHeight="1">
      <c r="A4" s="107" t="s">
        <v>75</v>
      </c>
      <c r="B4" s="107"/>
      <c r="C4" s="107"/>
      <c r="D4" s="107"/>
      <c r="E4" s="107"/>
      <c r="F4" s="107"/>
      <c r="G4" s="107"/>
      <c r="L4" s="3"/>
      <c r="N4" s="3"/>
    </row>
    <row r="5" spans="1:14" ht="33" customHeight="1">
      <c r="A5" s="1" t="s">
        <v>4</v>
      </c>
      <c r="B5" s="1" t="s">
        <v>1</v>
      </c>
      <c r="C5" s="2" t="s">
        <v>3</v>
      </c>
      <c r="D5" s="1" t="s">
        <v>2</v>
      </c>
      <c r="E5" s="12" t="s">
        <v>107</v>
      </c>
      <c r="F5" s="12" t="s">
        <v>208</v>
      </c>
      <c r="G5" s="12" t="s">
        <v>209</v>
      </c>
    </row>
    <row r="6" spans="1:14" ht="192" customHeight="1">
      <c r="A6" s="32">
        <v>1</v>
      </c>
      <c r="B6" s="46" t="s">
        <v>19</v>
      </c>
      <c r="C6" s="36">
        <v>9</v>
      </c>
      <c r="D6" s="36" t="s">
        <v>7</v>
      </c>
      <c r="E6" s="36"/>
      <c r="F6" s="36"/>
      <c r="G6" s="13"/>
    </row>
    <row r="7" spans="1:14" ht="72" customHeight="1">
      <c r="A7" s="32">
        <v>2</v>
      </c>
      <c r="B7" s="46" t="s">
        <v>24</v>
      </c>
      <c r="C7" s="36">
        <v>76.720000000000013</v>
      </c>
      <c r="D7" s="36" t="s">
        <v>0</v>
      </c>
      <c r="E7" s="36"/>
      <c r="F7" s="36"/>
      <c r="G7" s="13"/>
    </row>
    <row r="8" spans="1:14" ht="158.25" customHeight="1">
      <c r="A8" s="32">
        <v>3</v>
      </c>
      <c r="B8" s="46" t="s">
        <v>18</v>
      </c>
      <c r="C8" s="36">
        <v>234.15200000000002</v>
      </c>
      <c r="D8" s="36" t="s">
        <v>7</v>
      </c>
      <c r="E8" s="36"/>
      <c r="F8" s="36"/>
      <c r="G8" s="13"/>
    </row>
    <row r="9" spans="1:14" ht="181.5" customHeight="1">
      <c r="A9" s="32">
        <v>4</v>
      </c>
      <c r="B9" s="46" t="s">
        <v>49</v>
      </c>
      <c r="C9" s="36">
        <v>150</v>
      </c>
      <c r="D9" s="36" t="s">
        <v>6</v>
      </c>
      <c r="E9" s="36"/>
      <c r="F9" s="36"/>
      <c r="G9" s="13"/>
    </row>
    <row r="10" spans="1:14" ht="408.75" customHeight="1">
      <c r="A10" s="32">
        <v>5</v>
      </c>
      <c r="B10" s="49" t="s">
        <v>92</v>
      </c>
      <c r="C10" s="30">
        <v>2341.52</v>
      </c>
      <c r="D10" s="55" t="s">
        <v>38</v>
      </c>
      <c r="E10" s="56"/>
      <c r="F10" s="56"/>
      <c r="G10" s="36"/>
    </row>
    <row r="11" spans="1:14" ht="109.9" customHeight="1">
      <c r="A11" s="32"/>
      <c r="B11" s="66" t="s">
        <v>137</v>
      </c>
      <c r="C11" s="37"/>
      <c r="D11" s="65"/>
      <c r="E11" s="39"/>
      <c r="F11" s="39"/>
      <c r="G11" s="67"/>
    </row>
    <row r="12" spans="1:14" ht="288" customHeight="1">
      <c r="A12" s="32">
        <v>6</v>
      </c>
      <c r="B12" s="66" t="s">
        <v>69</v>
      </c>
      <c r="C12" s="39">
        <v>250</v>
      </c>
      <c r="D12" s="68" t="s">
        <v>41</v>
      </c>
      <c r="E12" s="39"/>
      <c r="F12" s="39"/>
      <c r="G12" s="39"/>
    </row>
    <row r="13" spans="1:14" ht="105" customHeight="1">
      <c r="A13" s="32">
        <v>7</v>
      </c>
      <c r="B13" s="48" t="s">
        <v>20</v>
      </c>
      <c r="C13" s="39">
        <v>250</v>
      </c>
      <c r="D13" s="39" t="s">
        <v>7</v>
      </c>
      <c r="E13" s="39"/>
      <c r="F13" s="39"/>
      <c r="G13" s="39"/>
    </row>
    <row r="14" spans="1:14" ht="255" customHeight="1">
      <c r="A14" s="32"/>
      <c r="B14" s="46" t="s">
        <v>122</v>
      </c>
      <c r="C14" s="39">
        <v>1388</v>
      </c>
      <c r="D14" s="39" t="s">
        <v>7</v>
      </c>
      <c r="E14" s="39"/>
      <c r="F14" s="39"/>
      <c r="G14" s="39"/>
    </row>
    <row r="15" spans="1:14" ht="22.5" customHeight="1">
      <c r="A15" s="32"/>
      <c r="B15" s="8" t="s">
        <v>5</v>
      </c>
      <c r="C15" s="33"/>
      <c r="D15" s="33"/>
      <c r="E15" s="34"/>
      <c r="F15" s="34"/>
      <c r="G15" s="15"/>
    </row>
    <row r="16" spans="1:14" ht="12.75" customHeight="1">
      <c r="E16" s="35"/>
      <c r="F16" s="35"/>
      <c r="G16" s="14"/>
    </row>
  </sheetData>
  <mergeCells count="4">
    <mergeCell ref="A1:G1"/>
    <mergeCell ref="A4:G4"/>
    <mergeCell ref="A3:G3"/>
    <mergeCell ref="A2:G2"/>
  </mergeCells>
  <pageMargins left="0.75" right="0.75" top="1" bottom="1" header="0.5" footer="0.5"/>
  <pageSetup paperSize="9" scale="92" fitToHeight="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G33"/>
  <sheetViews>
    <sheetView view="pageLayout" topLeftCell="A18" zoomScale="70" zoomScaleNormal="80" zoomScalePageLayoutView="70" workbookViewId="0">
      <selection activeCell="F32" sqref="F32"/>
    </sheetView>
  </sheetViews>
  <sheetFormatPr defaultColWidth="9.1328125" defaultRowHeight="12.75"/>
  <cols>
    <col min="1" max="1" width="6.3984375" style="69" customWidth="1"/>
    <col min="2" max="2" width="39.86328125" style="3" customWidth="1"/>
    <col min="3" max="3" width="11.73046875" style="26" customWidth="1"/>
    <col min="4" max="4" width="6.1328125" style="69" customWidth="1"/>
    <col min="5" max="5" width="16.1328125" style="26" customWidth="1"/>
    <col min="6" max="6" width="21.3984375" style="26" customWidth="1"/>
    <col min="7" max="7" width="41.86328125" style="26" customWidth="1"/>
    <col min="8" max="16384" width="9.1328125" style="3"/>
  </cols>
  <sheetData>
    <row r="1" spans="1:7" ht="24" customHeight="1">
      <c r="A1" s="106" t="s">
        <v>189</v>
      </c>
      <c r="B1" s="103"/>
      <c r="C1" s="103"/>
      <c r="D1" s="103"/>
      <c r="E1" s="103"/>
      <c r="F1" s="103"/>
      <c r="G1" s="103"/>
    </row>
    <row r="2" spans="1:7" ht="16.899999999999999" customHeight="1">
      <c r="A2" s="105" t="s">
        <v>188</v>
      </c>
      <c r="B2" s="105"/>
      <c r="C2" s="105"/>
      <c r="D2" s="105"/>
      <c r="E2" s="105"/>
      <c r="F2" s="105"/>
      <c r="G2" s="105"/>
    </row>
    <row r="3" spans="1:7" ht="21" customHeight="1">
      <c r="A3" s="103" t="s">
        <v>219</v>
      </c>
      <c r="B3" s="103"/>
      <c r="C3" s="103"/>
      <c r="D3" s="103"/>
      <c r="E3" s="103"/>
      <c r="F3" s="103"/>
      <c r="G3" s="103"/>
    </row>
    <row r="4" spans="1:7" ht="15.75" customHeight="1">
      <c r="A4" s="97" t="s">
        <v>220</v>
      </c>
      <c r="B4" s="113"/>
      <c r="C4" s="113"/>
      <c r="D4" s="113"/>
      <c r="E4" s="113"/>
      <c r="F4" s="113"/>
      <c r="G4" s="113"/>
    </row>
    <row r="5" spans="1:7" ht="33" customHeight="1">
      <c r="A5" s="1" t="s">
        <v>4</v>
      </c>
      <c r="B5" s="1" t="s">
        <v>1</v>
      </c>
      <c r="C5" s="2" t="s">
        <v>3</v>
      </c>
      <c r="D5" s="1" t="s">
        <v>2</v>
      </c>
      <c r="E5" s="12" t="s">
        <v>117</v>
      </c>
      <c r="F5" s="12" t="s">
        <v>208</v>
      </c>
      <c r="G5" s="12" t="s">
        <v>209</v>
      </c>
    </row>
    <row r="6" spans="1:7" ht="153.75" customHeight="1">
      <c r="A6" s="32">
        <v>1</v>
      </c>
      <c r="B6" s="70" t="s">
        <v>135</v>
      </c>
      <c r="C6" s="71">
        <v>32</v>
      </c>
      <c r="D6" s="72" t="s">
        <v>14</v>
      </c>
      <c r="E6" s="72"/>
      <c r="F6" s="72"/>
      <c r="G6" s="13"/>
    </row>
    <row r="7" spans="1:7" ht="182.45" customHeight="1">
      <c r="A7" s="32">
        <v>2</v>
      </c>
      <c r="B7" s="70" t="s">
        <v>136</v>
      </c>
      <c r="C7" s="71">
        <v>30</v>
      </c>
      <c r="D7" s="72" t="s">
        <v>14</v>
      </c>
      <c r="E7" s="72"/>
      <c r="F7" s="72"/>
      <c r="G7" s="13"/>
    </row>
    <row r="8" spans="1:7" ht="166.5" customHeight="1">
      <c r="A8" s="32">
        <v>3</v>
      </c>
      <c r="B8" s="70" t="s">
        <v>94</v>
      </c>
      <c r="C8" s="71">
        <v>2</v>
      </c>
      <c r="D8" s="72" t="s">
        <v>14</v>
      </c>
      <c r="E8" s="72"/>
      <c r="F8" s="72"/>
      <c r="G8" s="13"/>
    </row>
    <row r="9" spans="1:7" ht="92.25" customHeight="1">
      <c r="A9" s="32">
        <v>4</v>
      </c>
      <c r="B9" s="70" t="s">
        <v>108</v>
      </c>
      <c r="C9" s="71">
        <v>32</v>
      </c>
      <c r="D9" s="72" t="s">
        <v>14</v>
      </c>
      <c r="E9" s="72"/>
      <c r="F9" s="72"/>
      <c r="G9" s="13"/>
    </row>
    <row r="10" spans="1:7" ht="109.9" customHeight="1">
      <c r="A10" s="32">
        <v>5</v>
      </c>
      <c r="B10" s="70" t="s">
        <v>109</v>
      </c>
      <c r="C10" s="71">
        <v>32</v>
      </c>
      <c r="D10" s="72" t="s">
        <v>14</v>
      </c>
      <c r="E10" s="72"/>
      <c r="F10" s="72"/>
      <c r="G10" s="13"/>
    </row>
    <row r="11" spans="1:7" ht="130.15" customHeight="1">
      <c r="A11" s="32">
        <v>6</v>
      </c>
      <c r="B11" s="70" t="s">
        <v>103</v>
      </c>
      <c r="C11" s="71">
        <v>32</v>
      </c>
      <c r="D11" s="72" t="s">
        <v>14</v>
      </c>
      <c r="E11" s="72"/>
      <c r="F11" s="72"/>
      <c r="G11" s="13"/>
    </row>
    <row r="12" spans="1:7" ht="112.9" customHeight="1">
      <c r="A12" s="32">
        <v>7</v>
      </c>
      <c r="B12" s="70" t="s">
        <v>110</v>
      </c>
      <c r="C12" s="71">
        <v>2</v>
      </c>
      <c r="D12" s="72" t="s">
        <v>14</v>
      </c>
      <c r="E12" s="72"/>
      <c r="F12" s="72"/>
      <c r="G12" s="13"/>
    </row>
    <row r="13" spans="1:7" ht="89.45" customHeight="1">
      <c r="A13" s="32">
        <v>8</v>
      </c>
      <c r="B13" s="70" t="s">
        <v>111</v>
      </c>
      <c r="C13" s="71">
        <v>38</v>
      </c>
      <c r="D13" s="72" t="s">
        <v>14</v>
      </c>
      <c r="E13" s="72"/>
      <c r="F13" s="72"/>
      <c r="G13" s="13"/>
    </row>
    <row r="14" spans="1:7" ht="83.45" customHeight="1">
      <c r="A14" s="32">
        <v>9</v>
      </c>
      <c r="B14" s="70" t="s">
        <v>112</v>
      </c>
      <c r="C14" s="71">
        <v>14</v>
      </c>
      <c r="D14" s="72" t="s">
        <v>14</v>
      </c>
      <c r="E14" s="72"/>
      <c r="F14" s="72"/>
      <c r="G14" s="13"/>
    </row>
    <row r="15" spans="1:7" ht="109.15" customHeight="1">
      <c r="A15" s="32">
        <v>10</v>
      </c>
      <c r="B15" s="70" t="s">
        <v>52</v>
      </c>
      <c r="C15" s="71">
        <v>40</v>
      </c>
      <c r="D15" s="72" t="s">
        <v>14</v>
      </c>
      <c r="E15" s="72"/>
      <c r="F15" s="72"/>
      <c r="G15" s="13"/>
    </row>
    <row r="16" spans="1:7" ht="111.75" customHeight="1">
      <c r="A16" s="32">
        <v>11</v>
      </c>
      <c r="B16" s="70" t="s">
        <v>113</v>
      </c>
      <c r="C16" s="71">
        <v>16</v>
      </c>
      <c r="D16" s="72" t="s">
        <v>143</v>
      </c>
      <c r="E16" s="72"/>
      <c r="F16" s="72"/>
      <c r="G16" s="13"/>
    </row>
    <row r="17" spans="1:7" ht="142.9" customHeight="1">
      <c r="A17" s="32">
        <v>12</v>
      </c>
      <c r="B17" s="70" t="s">
        <v>114</v>
      </c>
      <c r="C17" s="71"/>
      <c r="D17" s="72"/>
      <c r="E17" s="72"/>
      <c r="F17" s="72"/>
      <c r="G17" s="13"/>
    </row>
    <row r="18" spans="1:7" ht="26.25" customHeight="1">
      <c r="A18" s="32"/>
      <c r="B18" s="70" t="s">
        <v>30</v>
      </c>
      <c r="C18" s="71">
        <v>3000</v>
      </c>
      <c r="D18" s="72" t="s">
        <v>6</v>
      </c>
      <c r="E18" s="72"/>
      <c r="F18" s="72"/>
      <c r="G18" s="13"/>
    </row>
    <row r="19" spans="1:7" ht="26.25" customHeight="1">
      <c r="A19" s="32"/>
      <c r="B19" s="70" t="s">
        <v>31</v>
      </c>
      <c r="C19" s="71">
        <v>2500</v>
      </c>
      <c r="D19" s="72" t="s">
        <v>6</v>
      </c>
      <c r="E19" s="72"/>
      <c r="F19" s="72"/>
      <c r="G19" s="13"/>
    </row>
    <row r="20" spans="1:7" ht="144" customHeight="1">
      <c r="A20" s="32">
        <v>13</v>
      </c>
      <c r="B20" s="70" t="s">
        <v>104</v>
      </c>
      <c r="C20" s="73"/>
      <c r="D20" s="68"/>
      <c r="E20" s="73"/>
      <c r="F20" s="73"/>
      <c r="G20" s="73"/>
    </row>
    <row r="21" spans="1:7" ht="23.25" customHeight="1">
      <c r="A21" s="32"/>
      <c r="B21" s="70" t="s">
        <v>32</v>
      </c>
      <c r="C21" s="71">
        <v>150</v>
      </c>
      <c r="D21" s="72" t="s">
        <v>152</v>
      </c>
      <c r="E21" s="72"/>
      <c r="F21" s="72"/>
      <c r="G21" s="13"/>
    </row>
    <row r="22" spans="1:7" ht="23.25" customHeight="1">
      <c r="A22" s="32"/>
      <c r="B22" s="70"/>
      <c r="C22" s="71"/>
      <c r="D22" s="72"/>
      <c r="E22" s="72"/>
      <c r="F22" s="72"/>
      <c r="G22" s="13"/>
    </row>
    <row r="23" spans="1:7" ht="93.75" customHeight="1">
      <c r="A23" s="32">
        <v>14</v>
      </c>
      <c r="B23" s="70" t="s">
        <v>33</v>
      </c>
      <c r="C23" s="71"/>
      <c r="D23" s="72"/>
      <c r="E23" s="72"/>
      <c r="F23" s="72"/>
      <c r="G23" s="13"/>
    </row>
    <row r="24" spans="1:7" ht="19.149999999999999" customHeight="1">
      <c r="A24" s="32"/>
      <c r="B24" s="70" t="s">
        <v>34</v>
      </c>
      <c r="C24" s="71">
        <v>750</v>
      </c>
      <c r="D24" s="72" t="s">
        <v>207</v>
      </c>
      <c r="E24" s="72"/>
      <c r="F24" s="72"/>
      <c r="G24" s="13"/>
    </row>
    <row r="25" spans="1:7" ht="16.149999999999999" customHeight="1">
      <c r="A25" s="32"/>
      <c r="B25" s="70"/>
      <c r="C25" s="71"/>
      <c r="D25" s="72"/>
      <c r="E25" s="72"/>
      <c r="F25" s="72"/>
      <c r="G25" s="13"/>
    </row>
    <row r="26" spans="1:7" ht="243.6" customHeight="1">
      <c r="A26" s="32">
        <v>15</v>
      </c>
      <c r="B26" s="70" t="s">
        <v>93</v>
      </c>
      <c r="C26" s="71"/>
      <c r="D26" s="72"/>
      <c r="E26" s="72"/>
      <c r="F26" s="72"/>
      <c r="G26" s="13"/>
    </row>
    <row r="27" spans="1:7" ht="30" customHeight="1">
      <c r="A27" s="32"/>
      <c r="B27" s="70" t="s">
        <v>37</v>
      </c>
      <c r="C27" s="71">
        <v>350</v>
      </c>
      <c r="D27" s="72" t="s">
        <v>6</v>
      </c>
      <c r="E27" s="72"/>
      <c r="F27" s="72"/>
      <c r="G27" s="13"/>
    </row>
    <row r="28" spans="1:7" ht="27" customHeight="1">
      <c r="A28" s="32"/>
      <c r="B28" s="70" t="s">
        <v>36</v>
      </c>
      <c r="C28" s="71">
        <v>250</v>
      </c>
      <c r="D28" s="72" t="s">
        <v>6</v>
      </c>
      <c r="E28" s="72"/>
      <c r="F28" s="72"/>
      <c r="G28" s="13"/>
    </row>
    <row r="29" spans="1:7" ht="34.5" customHeight="1">
      <c r="A29" s="32"/>
      <c r="B29" s="70" t="s">
        <v>35</v>
      </c>
      <c r="C29" s="71">
        <v>75</v>
      </c>
      <c r="D29" s="72" t="s">
        <v>6</v>
      </c>
      <c r="E29" s="72"/>
      <c r="F29" s="72"/>
      <c r="G29" s="13"/>
    </row>
    <row r="30" spans="1:7" ht="121.9" customHeight="1">
      <c r="A30" s="32">
        <v>16</v>
      </c>
      <c r="B30" s="70" t="s">
        <v>115</v>
      </c>
      <c r="C30" s="71">
        <v>38</v>
      </c>
      <c r="D30" s="72" t="s">
        <v>14</v>
      </c>
      <c r="E30" s="72"/>
      <c r="F30" s="72"/>
      <c r="G30" s="13"/>
    </row>
    <row r="31" spans="1:7" ht="88.9" customHeight="1">
      <c r="A31" s="32">
        <v>17</v>
      </c>
      <c r="B31" s="70" t="s">
        <v>116</v>
      </c>
      <c r="C31" s="71">
        <v>38</v>
      </c>
      <c r="D31" s="72" t="s">
        <v>14</v>
      </c>
      <c r="E31" s="72"/>
      <c r="F31" s="72"/>
      <c r="G31" s="13"/>
    </row>
    <row r="32" spans="1:7" ht="65.45" customHeight="1">
      <c r="A32" s="32">
        <v>18</v>
      </c>
      <c r="B32" s="70" t="s">
        <v>44</v>
      </c>
      <c r="C32" s="71">
        <v>15000</v>
      </c>
      <c r="D32" s="72" t="s">
        <v>45</v>
      </c>
      <c r="E32" s="72"/>
      <c r="F32" s="72"/>
      <c r="G32" s="13"/>
    </row>
    <row r="33" spans="1:7" ht="12.75" customHeight="1">
      <c r="A33" s="32"/>
      <c r="B33" s="111" t="s">
        <v>5</v>
      </c>
      <c r="C33" s="36"/>
      <c r="D33" s="36"/>
      <c r="E33" s="37"/>
      <c r="F33" s="37"/>
      <c r="G33" s="13"/>
    </row>
  </sheetData>
  <mergeCells count="4">
    <mergeCell ref="A1:G1"/>
    <mergeCell ref="A4:G4"/>
    <mergeCell ref="A3:G3"/>
    <mergeCell ref="A2:G2"/>
  </mergeCells>
  <pageMargins left="0.53392857142857142" right="0.75" top="1" bottom="1" header="0.5" footer="0.5"/>
  <pageSetup paperSize="9" scale="92" fitToHeight="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0000"/>
  </sheetPr>
  <dimension ref="A1:G48"/>
  <sheetViews>
    <sheetView view="pageLayout" zoomScale="70" zoomScaleNormal="85" zoomScalePageLayoutView="70" workbookViewId="0">
      <selection activeCell="F5" sqref="F5"/>
    </sheetView>
  </sheetViews>
  <sheetFormatPr defaultColWidth="9.1328125" defaultRowHeight="12.75"/>
  <cols>
    <col min="1" max="1" width="6.3984375" style="29" customWidth="1"/>
    <col min="2" max="2" width="39.86328125" customWidth="1"/>
    <col min="3" max="3" width="8.265625" style="25" customWidth="1"/>
    <col min="4" max="4" width="10" style="29" customWidth="1"/>
    <col min="5" max="5" width="15.3984375" style="25" customWidth="1"/>
    <col min="6" max="6" width="26.1328125" style="25" customWidth="1"/>
    <col min="7" max="7" width="38.73046875" style="25" customWidth="1"/>
  </cols>
  <sheetData>
    <row r="1" spans="1:7" ht="24" customHeight="1">
      <c r="A1" s="106" t="s">
        <v>189</v>
      </c>
      <c r="B1" s="103"/>
      <c r="C1" s="103"/>
      <c r="D1" s="103"/>
      <c r="E1" s="103"/>
      <c r="F1" s="103"/>
      <c r="G1" s="103"/>
    </row>
    <row r="2" spans="1:7" ht="18.600000000000001" customHeight="1">
      <c r="A2" s="105" t="s">
        <v>190</v>
      </c>
      <c r="B2" s="105"/>
      <c r="C2" s="105"/>
      <c r="D2" s="105"/>
      <c r="E2" s="105"/>
      <c r="F2" s="105"/>
      <c r="G2" s="105"/>
    </row>
    <row r="3" spans="1:7" ht="21" customHeight="1">
      <c r="A3" s="103" t="s">
        <v>219</v>
      </c>
      <c r="B3" s="103"/>
      <c r="C3" s="103"/>
      <c r="D3" s="103"/>
      <c r="E3" s="103"/>
      <c r="F3" s="103"/>
      <c r="G3" s="103"/>
    </row>
    <row r="4" spans="1:7" ht="15.75" customHeight="1">
      <c r="A4" s="103" t="s">
        <v>221</v>
      </c>
      <c r="B4" s="103"/>
      <c r="C4" s="103"/>
      <c r="D4" s="103"/>
      <c r="E4" s="103"/>
      <c r="F4" s="103"/>
      <c r="G4" s="103"/>
    </row>
    <row r="5" spans="1:7" ht="33" customHeight="1">
      <c r="A5" s="1" t="s">
        <v>4</v>
      </c>
      <c r="B5" s="1" t="s">
        <v>1</v>
      </c>
      <c r="C5" s="2" t="s">
        <v>3</v>
      </c>
      <c r="D5" s="1" t="s">
        <v>2</v>
      </c>
      <c r="E5" s="12" t="s">
        <v>117</v>
      </c>
      <c r="F5" s="12" t="s">
        <v>208</v>
      </c>
      <c r="G5" s="12" t="s">
        <v>209</v>
      </c>
    </row>
    <row r="6" spans="1:7" ht="138.6" customHeight="1">
      <c r="A6" s="32">
        <v>1</v>
      </c>
      <c r="B6" s="74" t="s">
        <v>183</v>
      </c>
      <c r="C6" s="75">
        <v>300</v>
      </c>
      <c r="D6" s="76" t="s">
        <v>16</v>
      </c>
      <c r="E6" s="75"/>
      <c r="F6" s="75"/>
      <c r="G6" s="72"/>
    </row>
    <row r="7" spans="1:7" ht="80.45" customHeight="1">
      <c r="A7" s="32">
        <v>2</v>
      </c>
      <c r="B7" s="74" t="s">
        <v>182</v>
      </c>
      <c r="C7" s="75">
        <v>400</v>
      </c>
      <c r="D7" s="76" t="s">
        <v>16</v>
      </c>
      <c r="E7" s="75"/>
      <c r="F7" s="75"/>
      <c r="G7" s="72"/>
    </row>
    <row r="8" spans="1:7" ht="102.75" customHeight="1">
      <c r="A8" s="32">
        <v>3</v>
      </c>
      <c r="B8" s="77" t="s">
        <v>181</v>
      </c>
      <c r="C8" s="75">
        <v>70</v>
      </c>
      <c r="D8" s="76" t="s">
        <v>16</v>
      </c>
      <c r="E8" s="75"/>
      <c r="F8" s="75"/>
      <c r="G8" s="72"/>
    </row>
    <row r="9" spans="1:7" ht="95.25" customHeight="1">
      <c r="A9" s="32">
        <v>4</v>
      </c>
      <c r="B9" s="78" t="s">
        <v>206</v>
      </c>
      <c r="C9" s="75">
        <v>4</v>
      </c>
      <c r="D9" s="76" t="s">
        <v>16</v>
      </c>
      <c r="E9" s="75"/>
      <c r="F9" s="75"/>
      <c r="G9" s="72"/>
    </row>
    <row r="10" spans="1:7" ht="74.25" customHeight="1">
      <c r="A10" s="32">
        <v>5</v>
      </c>
      <c r="B10" s="74" t="s">
        <v>204</v>
      </c>
      <c r="C10" s="75">
        <v>254</v>
      </c>
      <c r="D10" s="76" t="s">
        <v>16</v>
      </c>
      <c r="E10" s="75"/>
      <c r="F10" s="75"/>
      <c r="G10" s="72"/>
    </row>
    <row r="11" spans="1:7" ht="121.9" customHeight="1">
      <c r="A11" s="32">
        <v>6</v>
      </c>
      <c r="B11" s="74" t="s">
        <v>205</v>
      </c>
      <c r="C11" s="75">
        <v>0</v>
      </c>
      <c r="D11" s="76" t="s">
        <v>16</v>
      </c>
      <c r="E11" s="75"/>
      <c r="F11" s="75"/>
      <c r="G11" s="72"/>
    </row>
    <row r="12" spans="1:7" ht="136.5" customHeight="1">
      <c r="A12" s="32">
        <v>7</v>
      </c>
      <c r="B12" s="79" t="s">
        <v>106</v>
      </c>
      <c r="C12" s="75">
        <v>15</v>
      </c>
      <c r="D12" s="76" t="s">
        <v>16</v>
      </c>
      <c r="E12" s="75"/>
      <c r="F12" s="75"/>
      <c r="G12" s="72"/>
    </row>
    <row r="13" spans="1:7" ht="133.5" customHeight="1">
      <c r="A13" s="32">
        <v>8</v>
      </c>
      <c r="B13" s="74" t="s">
        <v>180</v>
      </c>
      <c r="C13" s="75">
        <v>0</v>
      </c>
      <c r="D13" s="76" t="s">
        <v>16</v>
      </c>
      <c r="E13" s="75"/>
      <c r="F13" s="75"/>
      <c r="G13" s="72"/>
    </row>
    <row r="14" spans="1:7" ht="127.9" customHeight="1">
      <c r="A14" s="32">
        <v>9</v>
      </c>
      <c r="B14" s="74" t="s">
        <v>179</v>
      </c>
      <c r="C14" s="75">
        <v>40</v>
      </c>
      <c r="D14" s="76" t="s">
        <v>16</v>
      </c>
      <c r="E14" s="75"/>
      <c r="F14" s="75"/>
      <c r="G14" s="72"/>
    </row>
    <row r="15" spans="1:7" ht="114.75" customHeight="1">
      <c r="A15" s="32">
        <v>10</v>
      </c>
      <c r="B15" s="77" t="s">
        <v>154</v>
      </c>
      <c r="C15" s="75">
        <v>30</v>
      </c>
      <c r="D15" s="76" t="s">
        <v>16</v>
      </c>
      <c r="E15" s="75"/>
      <c r="F15" s="75"/>
      <c r="G15" s="72"/>
    </row>
    <row r="16" spans="1:7" ht="124.5" customHeight="1">
      <c r="A16" s="32">
        <v>11</v>
      </c>
      <c r="B16" s="74" t="s">
        <v>153</v>
      </c>
      <c r="C16" s="39"/>
      <c r="D16" s="38"/>
      <c r="E16" s="39"/>
      <c r="F16" s="39"/>
      <c r="G16" s="72"/>
    </row>
    <row r="17" spans="1:7" ht="17.25" customHeight="1">
      <c r="A17" s="32"/>
      <c r="B17" s="77" t="s">
        <v>53</v>
      </c>
      <c r="C17" s="75">
        <v>5</v>
      </c>
      <c r="D17" s="76" t="s">
        <v>16</v>
      </c>
      <c r="E17" s="75"/>
      <c r="F17" s="75"/>
      <c r="G17" s="72"/>
    </row>
    <row r="18" spans="1:7" ht="15.75" customHeight="1">
      <c r="A18" s="32"/>
      <c r="B18" s="77" t="s">
        <v>54</v>
      </c>
      <c r="C18" s="75">
        <v>15</v>
      </c>
      <c r="D18" s="76" t="s">
        <v>16</v>
      </c>
      <c r="E18" s="75"/>
      <c r="F18" s="75"/>
      <c r="G18" s="72"/>
    </row>
    <row r="19" spans="1:7" ht="156.6" customHeight="1">
      <c r="A19" s="32">
        <v>12</v>
      </c>
      <c r="B19" s="77" t="s">
        <v>155</v>
      </c>
      <c r="C19" s="75">
        <v>35</v>
      </c>
      <c r="D19" s="76" t="s">
        <v>16</v>
      </c>
      <c r="E19" s="75"/>
      <c r="F19" s="75"/>
      <c r="G19" s="72"/>
    </row>
    <row r="20" spans="1:7" ht="117.6" customHeight="1">
      <c r="A20" s="32">
        <v>13</v>
      </c>
      <c r="B20" s="74" t="s">
        <v>156</v>
      </c>
      <c r="C20" s="75">
        <v>20</v>
      </c>
      <c r="D20" s="76" t="s">
        <v>16</v>
      </c>
      <c r="E20" s="75"/>
      <c r="F20" s="75"/>
      <c r="G20" s="72"/>
    </row>
    <row r="21" spans="1:7" ht="123" customHeight="1">
      <c r="A21" s="32">
        <v>14</v>
      </c>
      <c r="B21" s="74" t="s">
        <v>157</v>
      </c>
      <c r="C21" s="75">
        <v>10</v>
      </c>
      <c r="D21" s="76" t="s">
        <v>16</v>
      </c>
      <c r="E21" s="75"/>
      <c r="F21" s="75"/>
      <c r="G21" s="72"/>
    </row>
    <row r="22" spans="1:7" ht="157.5" customHeight="1">
      <c r="A22" s="32">
        <v>15</v>
      </c>
      <c r="B22" s="74" t="s">
        <v>158</v>
      </c>
      <c r="C22" s="75">
        <v>50</v>
      </c>
      <c r="D22" s="76" t="s">
        <v>16</v>
      </c>
      <c r="E22" s="75"/>
      <c r="F22" s="75"/>
      <c r="G22" s="72"/>
    </row>
    <row r="23" spans="1:7" ht="256.5" customHeight="1">
      <c r="A23" s="32">
        <v>16</v>
      </c>
      <c r="B23" s="74" t="s">
        <v>178</v>
      </c>
      <c r="C23" s="75">
        <v>1</v>
      </c>
      <c r="D23" s="76" t="s">
        <v>16</v>
      </c>
      <c r="E23" s="75"/>
      <c r="F23" s="75"/>
      <c r="G23" s="72"/>
    </row>
    <row r="24" spans="1:7" ht="133.5" customHeight="1">
      <c r="A24" s="32">
        <v>17</v>
      </c>
      <c r="B24" s="74" t="s">
        <v>159</v>
      </c>
      <c r="C24" s="75">
        <v>52</v>
      </c>
      <c r="D24" s="76" t="s">
        <v>16</v>
      </c>
      <c r="E24" s="75"/>
      <c r="F24" s="75"/>
      <c r="G24" s="72"/>
    </row>
    <row r="25" spans="1:7" ht="173.25" customHeight="1">
      <c r="A25" s="32">
        <v>18</v>
      </c>
      <c r="B25" s="77" t="s">
        <v>160</v>
      </c>
      <c r="C25" s="75"/>
      <c r="D25" s="76"/>
      <c r="E25" s="75"/>
      <c r="F25" s="75"/>
      <c r="G25" s="72"/>
    </row>
    <row r="26" spans="1:7" ht="41.45" customHeight="1">
      <c r="A26" s="32" t="s">
        <v>21</v>
      </c>
      <c r="B26" s="77" t="s">
        <v>46</v>
      </c>
      <c r="C26" s="75">
        <v>1800</v>
      </c>
      <c r="D26" s="76" t="s">
        <v>6</v>
      </c>
      <c r="E26" s="75"/>
      <c r="F26" s="75"/>
      <c r="G26" s="72"/>
    </row>
    <row r="27" spans="1:7" ht="52.5" customHeight="1">
      <c r="A27" s="32" t="s">
        <v>22</v>
      </c>
      <c r="B27" s="77" t="s">
        <v>25</v>
      </c>
      <c r="C27" s="75">
        <v>1800</v>
      </c>
      <c r="D27" s="76" t="s">
        <v>6</v>
      </c>
      <c r="E27" s="75"/>
      <c r="F27" s="75"/>
      <c r="G27" s="72"/>
    </row>
    <row r="28" spans="1:7" ht="43.5" customHeight="1">
      <c r="A28" s="32" t="s">
        <v>23</v>
      </c>
      <c r="B28" s="77" t="s">
        <v>26</v>
      </c>
      <c r="C28" s="75">
        <v>2500</v>
      </c>
      <c r="D28" s="76" t="s">
        <v>6</v>
      </c>
      <c r="E28" s="75"/>
      <c r="F28" s="75"/>
      <c r="G28" s="72"/>
    </row>
    <row r="29" spans="1:7" ht="42.75" customHeight="1">
      <c r="A29" s="32" t="s">
        <v>28</v>
      </c>
      <c r="B29" s="77" t="s">
        <v>27</v>
      </c>
      <c r="C29" s="75">
        <v>2000</v>
      </c>
      <c r="D29" s="76" t="s">
        <v>6</v>
      </c>
      <c r="E29" s="75"/>
      <c r="F29" s="75"/>
      <c r="G29" s="72"/>
    </row>
    <row r="30" spans="1:7" ht="84.75" customHeight="1">
      <c r="A30" s="32" t="s">
        <v>29</v>
      </c>
      <c r="B30" s="74" t="s">
        <v>47</v>
      </c>
      <c r="C30" s="75">
        <v>950</v>
      </c>
      <c r="D30" s="76" t="s">
        <v>6</v>
      </c>
      <c r="E30" s="75"/>
      <c r="F30" s="75"/>
      <c r="G30" s="72"/>
    </row>
    <row r="31" spans="1:7" ht="114.75" customHeight="1">
      <c r="A31" s="32">
        <v>19</v>
      </c>
      <c r="B31" s="77" t="s">
        <v>161</v>
      </c>
      <c r="C31" s="75">
        <v>7</v>
      </c>
      <c r="D31" s="75" t="s">
        <v>16</v>
      </c>
      <c r="E31" s="75"/>
      <c r="F31" s="75"/>
      <c r="G31" s="72"/>
    </row>
    <row r="32" spans="1:7" ht="111.75" customHeight="1">
      <c r="A32" s="32">
        <v>20</v>
      </c>
      <c r="B32" s="70" t="s">
        <v>162</v>
      </c>
      <c r="C32" s="75">
        <v>50</v>
      </c>
      <c r="D32" s="76" t="s">
        <v>16</v>
      </c>
      <c r="E32" s="75"/>
      <c r="F32" s="75"/>
      <c r="G32" s="72"/>
    </row>
    <row r="33" spans="1:7" ht="69.75" customHeight="1">
      <c r="A33" s="32">
        <v>21</v>
      </c>
      <c r="B33" s="70" t="s">
        <v>177</v>
      </c>
      <c r="C33" s="75">
        <v>52</v>
      </c>
      <c r="D33" s="76" t="s">
        <v>16</v>
      </c>
      <c r="E33" s="75"/>
      <c r="F33" s="75"/>
      <c r="G33" s="72"/>
    </row>
    <row r="34" spans="1:7" ht="129.75" customHeight="1">
      <c r="A34" s="32">
        <v>22</v>
      </c>
      <c r="B34" s="70" t="s">
        <v>163</v>
      </c>
      <c r="C34" s="75">
        <v>1</v>
      </c>
      <c r="D34" s="71" t="s">
        <v>16</v>
      </c>
      <c r="E34" s="71"/>
      <c r="F34" s="71"/>
      <c r="G34" s="72"/>
    </row>
    <row r="35" spans="1:7" ht="94.5" customHeight="1">
      <c r="A35" s="32">
        <v>23</v>
      </c>
      <c r="B35" s="70" t="s">
        <v>164</v>
      </c>
      <c r="C35" s="75">
        <v>40</v>
      </c>
      <c r="D35" s="71" t="s">
        <v>16</v>
      </c>
      <c r="E35" s="71"/>
      <c r="F35" s="71"/>
      <c r="G35" s="72"/>
    </row>
    <row r="36" spans="1:7" ht="138.75" customHeight="1">
      <c r="A36" s="32">
        <v>24</v>
      </c>
      <c r="B36" s="70" t="s">
        <v>165</v>
      </c>
      <c r="C36" s="75">
        <v>2500</v>
      </c>
      <c r="D36" s="71" t="s">
        <v>16</v>
      </c>
      <c r="E36" s="71"/>
      <c r="F36" s="71"/>
      <c r="G36" s="72"/>
    </row>
    <row r="37" spans="1:7" ht="119.25" customHeight="1">
      <c r="A37" s="32">
        <v>25</v>
      </c>
      <c r="B37" s="70" t="s">
        <v>166</v>
      </c>
      <c r="C37" s="75">
        <v>38</v>
      </c>
      <c r="D37" s="71" t="s">
        <v>16</v>
      </c>
      <c r="E37" s="71"/>
      <c r="F37" s="71"/>
      <c r="G37" s="72"/>
    </row>
    <row r="38" spans="1:7" ht="74.25" customHeight="1">
      <c r="A38" s="32">
        <v>26</v>
      </c>
      <c r="B38" s="70" t="s">
        <v>167</v>
      </c>
      <c r="C38" s="75">
        <v>15</v>
      </c>
      <c r="D38" s="71" t="s">
        <v>16</v>
      </c>
      <c r="E38" s="71"/>
      <c r="F38" s="71"/>
      <c r="G38" s="72"/>
    </row>
    <row r="39" spans="1:7" ht="66.75" customHeight="1">
      <c r="A39" s="32">
        <v>27</v>
      </c>
      <c r="B39" s="70" t="s">
        <v>168</v>
      </c>
      <c r="C39" s="75">
        <v>20</v>
      </c>
      <c r="D39" s="71" t="s">
        <v>16</v>
      </c>
      <c r="E39" s="71"/>
      <c r="F39" s="71"/>
      <c r="G39" s="72"/>
    </row>
    <row r="40" spans="1:7" ht="111.75" customHeight="1">
      <c r="A40" s="32">
        <v>28</v>
      </c>
      <c r="B40" s="70" t="s">
        <v>169</v>
      </c>
      <c r="C40" s="75">
        <v>25</v>
      </c>
      <c r="D40" s="71" t="s">
        <v>16</v>
      </c>
      <c r="E40" s="71"/>
      <c r="F40" s="71"/>
      <c r="G40" s="72"/>
    </row>
    <row r="41" spans="1:7" ht="180" customHeight="1">
      <c r="A41" s="32">
        <v>29</v>
      </c>
      <c r="B41" s="70" t="s">
        <v>170</v>
      </c>
      <c r="C41" s="75">
        <v>0</v>
      </c>
      <c r="D41" s="71" t="s">
        <v>16</v>
      </c>
      <c r="E41" s="71"/>
      <c r="F41" s="71"/>
      <c r="G41" s="72"/>
    </row>
    <row r="42" spans="1:7" ht="111.75" customHeight="1">
      <c r="A42" s="32">
        <v>30</v>
      </c>
      <c r="B42" s="70" t="s">
        <v>171</v>
      </c>
      <c r="C42" s="75">
        <v>4</v>
      </c>
      <c r="D42" s="71" t="s">
        <v>16</v>
      </c>
      <c r="E42" s="71"/>
      <c r="F42" s="71"/>
      <c r="G42" s="72"/>
    </row>
    <row r="43" spans="1:7" ht="117.6" customHeight="1">
      <c r="A43" s="32">
        <v>31</v>
      </c>
      <c r="B43" s="70" t="s">
        <v>172</v>
      </c>
      <c r="C43" s="75">
        <v>4</v>
      </c>
      <c r="D43" s="71" t="s">
        <v>16</v>
      </c>
      <c r="E43" s="71"/>
      <c r="F43" s="71"/>
      <c r="G43" s="72"/>
    </row>
    <row r="44" spans="1:7" ht="110.25" customHeight="1">
      <c r="A44" s="32">
        <v>32</v>
      </c>
      <c r="B44" s="70" t="s">
        <v>173</v>
      </c>
      <c r="C44" s="75">
        <v>1</v>
      </c>
      <c r="D44" s="71" t="s">
        <v>16</v>
      </c>
      <c r="E44" s="71"/>
      <c r="F44" s="71"/>
      <c r="G44" s="72"/>
    </row>
    <row r="45" spans="1:7" ht="114" customHeight="1">
      <c r="A45" s="32">
        <v>33</v>
      </c>
      <c r="B45" s="70" t="s">
        <v>174</v>
      </c>
      <c r="C45" s="75">
        <v>8</v>
      </c>
      <c r="D45" s="71" t="s">
        <v>16</v>
      </c>
      <c r="E45" s="71"/>
      <c r="F45" s="71"/>
      <c r="G45" s="72"/>
    </row>
    <row r="46" spans="1:7" ht="93" customHeight="1">
      <c r="A46" s="32">
        <v>34</v>
      </c>
      <c r="B46" s="70" t="s">
        <v>175</v>
      </c>
      <c r="C46" s="75">
        <v>4</v>
      </c>
      <c r="D46" s="71" t="s">
        <v>16</v>
      </c>
      <c r="E46" s="71"/>
      <c r="F46" s="71"/>
      <c r="G46" s="72"/>
    </row>
    <row r="47" spans="1:7" ht="86.45" customHeight="1">
      <c r="A47" s="32">
        <v>35</v>
      </c>
      <c r="B47" s="70" t="s">
        <v>176</v>
      </c>
      <c r="C47" s="75">
        <v>0</v>
      </c>
      <c r="D47" s="71" t="s">
        <v>16</v>
      </c>
      <c r="E47" s="71"/>
      <c r="F47" s="71"/>
      <c r="G47" s="72"/>
    </row>
    <row r="48" spans="1:7" ht="13.15">
      <c r="A48" s="38"/>
      <c r="B48" s="19" t="s">
        <v>5</v>
      </c>
      <c r="C48" s="39"/>
      <c r="D48" s="38"/>
      <c r="E48" s="39"/>
      <c r="F48" s="39"/>
      <c r="G48" s="37"/>
    </row>
  </sheetData>
  <mergeCells count="4">
    <mergeCell ref="A1:G1"/>
    <mergeCell ref="A3:G3"/>
    <mergeCell ref="A4:G4"/>
    <mergeCell ref="A2:G2"/>
  </mergeCells>
  <pageMargins left="0.53392857142857142" right="0.75" top="1" bottom="1" header="0.5" footer="0.5"/>
  <pageSetup paperSize="9" scale="92" fitToHeight="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sheetPr>
  <dimension ref="A1:G17"/>
  <sheetViews>
    <sheetView view="pageLayout" zoomScale="70" zoomScaleNormal="90" zoomScalePageLayoutView="70" workbookViewId="0">
      <selection activeCell="F6" sqref="F6"/>
    </sheetView>
  </sheetViews>
  <sheetFormatPr defaultColWidth="9.1328125" defaultRowHeight="12.75"/>
  <cols>
    <col min="1" max="1" width="6" style="29" customWidth="1"/>
    <col min="2" max="2" width="39.86328125" customWidth="1"/>
    <col min="3" max="3" width="9.73046875" style="25" customWidth="1"/>
    <col min="4" max="4" width="8.59765625" style="29" customWidth="1"/>
    <col min="5" max="5" width="10.1328125" style="25" customWidth="1"/>
    <col min="6" max="6" width="20.59765625" style="25" customWidth="1"/>
    <col min="7" max="7" width="40.73046875" style="25" customWidth="1"/>
  </cols>
  <sheetData>
    <row r="1" spans="1:7" ht="23.45" customHeight="1">
      <c r="A1" s="103" t="s">
        <v>189</v>
      </c>
      <c r="B1" s="103"/>
      <c r="C1" s="103"/>
      <c r="D1" s="103"/>
      <c r="E1" s="103"/>
      <c r="F1" s="103"/>
      <c r="G1" s="103"/>
    </row>
    <row r="2" spans="1:7" ht="19.149999999999999" customHeight="1">
      <c r="A2" s="105" t="s">
        <v>190</v>
      </c>
      <c r="B2" s="105"/>
      <c r="C2" s="105"/>
      <c r="D2" s="105"/>
      <c r="E2" s="105"/>
      <c r="F2" s="105"/>
      <c r="G2" s="105"/>
    </row>
    <row r="3" spans="1:7" ht="21" customHeight="1">
      <c r="A3" s="103" t="s">
        <v>219</v>
      </c>
      <c r="B3" s="103"/>
      <c r="C3" s="103"/>
      <c r="D3" s="103"/>
      <c r="E3" s="103"/>
      <c r="F3" s="103"/>
      <c r="G3" s="103"/>
    </row>
    <row r="4" spans="1:7" ht="15.75" customHeight="1">
      <c r="A4" s="103" t="s">
        <v>50</v>
      </c>
      <c r="B4" s="103"/>
      <c r="C4" s="103"/>
      <c r="D4" s="103"/>
      <c r="E4" s="103"/>
      <c r="F4" s="103"/>
      <c r="G4" s="103"/>
    </row>
    <row r="5" spans="1:7" ht="33" customHeight="1">
      <c r="A5" s="1" t="s">
        <v>4</v>
      </c>
      <c r="B5" s="1" t="s">
        <v>1</v>
      </c>
      <c r="C5" s="2" t="s">
        <v>3</v>
      </c>
      <c r="D5" s="1" t="s">
        <v>2</v>
      </c>
      <c r="E5" s="12" t="s">
        <v>107</v>
      </c>
      <c r="F5" s="12" t="s">
        <v>217</v>
      </c>
      <c r="G5" s="12" t="s">
        <v>209</v>
      </c>
    </row>
    <row r="6" spans="1:7" ht="137.25" customHeight="1">
      <c r="A6" s="32">
        <v>1</v>
      </c>
      <c r="B6" s="80" t="s">
        <v>119</v>
      </c>
      <c r="C6" s="75">
        <v>80</v>
      </c>
      <c r="D6" s="71" t="s">
        <v>16</v>
      </c>
      <c r="E6" s="71"/>
      <c r="F6" s="71"/>
      <c r="G6" s="75"/>
    </row>
    <row r="7" spans="1:7" ht="110.25" customHeight="1">
      <c r="A7" s="32">
        <v>2</v>
      </c>
      <c r="B7" s="80" t="s">
        <v>120</v>
      </c>
      <c r="C7" s="75">
        <v>4</v>
      </c>
      <c r="D7" s="71" t="s">
        <v>16</v>
      </c>
      <c r="E7" s="71"/>
      <c r="F7" s="71"/>
      <c r="G7" s="75"/>
    </row>
    <row r="8" spans="1:7" ht="99.6" customHeight="1">
      <c r="A8" s="32">
        <v>3</v>
      </c>
      <c r="B8" s="80" t="s">
        <v>134</v>
      </c>
      <c r="C8" s="75">
        <v>1</v>
      </c>
      <c r="D8" s="71" t="s">
        <v>16</v>
      </c>
      <c r="E8" s="71"/>
      <c r="F8" s="71"/>
      <c r="G8" s="75"/>
    </row>
    <row r="9" spans="1:7" ht="41.25" customHeight="1">
      <c r="A9" s="32">
        <v>4</v>
      </c>
      <c r="B9" s="70" t="s">
        <v>63</v>
      </c>
      <c r="C9" s="75">
        <v>92</v>
      </c>
      <c r="D9" s="71" t="s">
        <v>16</v>
      </c>
      <c r="E9" s="71"/>
      <c r="F9" s="71"/>
      <c r="G9" s="75"/>
    </row>
    <row r="10" spans="1:7" ht="164.25" customHeight="1">
      <c r="A10" s="32">
        <v>5</v>
      </c>
      <c r="B10" s="80" t="s">
        <v>72</v>
      </c>
      <c r="C10" s="75">
        <v>1</v>
      </c>
      <c r="D10" s="71" t="s">
        <v>16</v>
      </c>
      <c r="E10" s="71"/>
      <c r="F10" s="71"/>
      <c r="G10" s="75"/>
    </row>
    <row r="11" spans="1:7" ht="60.6" customHeight="1">
      <c r="A11" s="32">
        <v>6</v>
      </c>
      <c r="B11" s="81" t="s">
        <v>64</v>
      </c>
      <c r="C11" s="75">
        <v>1000</v>
      </c>
      <c r="D11" s="71" t="s">
        <v>6</v>
      </c>
      <c r="E11" s="71"/>
      <c r="F11" s="71"/>
      <c r="G11" s="75"/>
    </row>
    <row r="12" spans="1:7" ht="108.75" customHeight="1">
      <c r="A12" s="32">
        <v>7</v>
      </c>
      <c r="B12" s="80" t="s">
        <v>62</v>
      </c>
      <c r="C12" s="75">
        <v>1</v>
      </c>
      <c r="D12" s="71" t="s">
        <v>16</v>
      </c>
      <c r="E12" s="71"/>
      <c r="F12" s="71"/>
      <c r="G12" s="75"/>
    </row>
    <row r="13" spans="1:7" ht="349.5" customHeight="1">
      <c r="A13" s="32">
        <v>8</v>
      </c>
      <c r="B13" s="80" t="s">
        <v>65</v>
      </c>
      <c r="C13" s="75">
        <v>1</v>
      </c>
      <c r="D13" s="71" t="s">
        <v>16</v>
      </c>
      <c r="E13" s="71"/>
      <c r="F13" s="71"/>
      <c r="G13" s="75"/>
    </row>
    <row r="14" spans="1:7" ht="133.5" customHeight="1">
      <c r="A14" s="32">
        <v>9</v>
      </c>
      <c r="B14" s="70" t="s">
        <v>66</v>
      </c>
      <c r="C14" s="75">
        <v>1</v>
      </c>
      <c r="D14" s="71" t="s">
        <v>16</v>
      </c>
      <c r="E14" s="71"/>
      <c r="F14" s="71"/>
      <c r="G14" s="75"/>
    </row>
    <row r="15" spans="1:7" ht="40.5" customHeight="1">
      <c r="A15" s="32">
        <v>10</v>
      </c>
      <c r="B15" s="70" t="s">
        <v>57</v>
      </c>
      <c r="C15" s="75">
        <v>1</v>
      </c>
      <c r="D15" s="71" t="s">
        <v>16</v>
      </c>
      <c r="E15" s="71"/>
      <c r="F15" s="71"/>
      <c r="G15" s="75"/>
    </row>
    <row r="16" spans="1:7" ht="47.25" customHeight="1">
      <c r="A16" s="32">
        <v>11</v>
      </c>
      <c r="B16" s="46" t="s">
        <v>67</v>
      </c>
      <c r="C16" s="75">
        <v>1</v>
      </c>
      <c r="D16" s="52" t="s">
        <v>16</v>
      </c>
      <c r="E16" s="73"/>
      <c r="F16" s="73"/>
      <c r="G16" s="75"/>
    </row>
    <row r="17" spans="1:7" ht="17.25" customHeight="1">
      <c r="A17" s="38"/>
      <c r="B17" s="110" t="s">
        <v>5</v>
      </c>
      <c r="C17" s="39"/>
      <c r="D17" s="38"/>
      <c r="E17" s="39"/>
      <c r="F17" s="39"/>
      <c r="G17" s="37"/>
    </row>
  </sheetData>
  <mergeCells count="4">
    <mergeCell ref="A1:G1"/>
    <mergeCell ref="A3:G3"/>
    <mergeCell ref="A4:G4"/>
    <mergeCell ref="A2:G2"/>
  </mergeCells>
  <pageMargins left="0.53392857142857142" right="0.75" top="1" bottom="1" header="0.5" footer="0.5"/>
  <pageSetup paperSize="9" scale="92" fitToHeight="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General Abs</vt:lpstr>
      <vt:lpstr>GF ABS</vt:lpstr>
      <vt:lpstr>FF abs</vt:lpstr>
      <vt:lpstr>SF ABS</vt:lpstr>
      <vt:lpstr>TF ABS </vt:lpstr>
      <vt:lpstr>TERRACE FLOOR</vt:lpstr>
      <vt:lpstr>sanit ABS</vt:lpstr>
      <vt:lpstr>ELE ABS</vt:lpstr>
      <vt:lpstr>cctv ABS</vt:lpstr>
      <vt:lpstr>mis abs</vt:lpstr>
      <vt:lpstr>GF ABS2</vt:lpstr>
      <vt:lpstr>'cctv ABS'!Print_Area</vt:lpstr>
      <vt:lpstr>'ELE ABS'!Print_Area</vt:lpstr>
      <vt:lpstr>'FF abs'!Print_Area</vt:lpstr>
      <vt:lpstr>'General Abs'!Print_Area</vt:lpstr>
      <vt:lpstr>'GF ABS'!Print_Area</vt:lpstr>
      <vt:lpstr>'GF ABS2'!Print_Area</vt:lpstr>
      <vt:lpstr>'mis abs'!Print_Area</vt:lpstr>
      <vt:lpstr>'sanit ABS'!Print_Area</vt:lpstr>
      <vt:lpstr>'SF ABS'!Print_Area</vt:lpstr>
      <vt:lpstr>'TERRACE FLOOR'!Print_Area</vt:lpstr>
      <vt:lpstr>'TF ABS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dc:creator>
  <cp:lastModifiedBy>Prafulla Parlewar</cp:lastModifiedBy>
  <cp:lastPrinted>2025-02-26T11:38:59Z</cp:lastPrinted>
  <dcterms:created xsi:type="dcterms:W3CDTF">2006-09-25T04:54:23Z</dcterms:created>
  <dcterms:modified xsi:type="dcterms:W3CDTF">2025-02-26T11:39:03Z</dcterms:modified>
</cp:coreProperties>
</file>